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torage.slu.se\Home$\torbjan\My Documents\proj\current\CAPRI-TS-2025\"/>
    </mc:Choice>
  </mc:AlternateContent>
  <xr:revisionPtr revIDLastSave="0" documentId="13_ncr:1_{B7750EBD-0FD7-4215-90AA-5C5B7F10522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45" i="1" l="1"/>
  <c r="JI45" i="1"/>
  <c r="JH46" i="1"/>
  <c r="JI46" i="1"/>
  <c r="JH47" i="1"/>
  <c r="JI47" i="1"/>
  <c r="JH48" i="1"/>
  <c r="JI48" i="1"/>
  <c r="JH49" i="1"/>
  <c r="JI49" i="1"/>
  <c r="JH50" i="1"/>
  <c r="JI50" i="1"/>
  <c r="JH51" i="1"/>
  <c r="JI51" i="1"/>
  <c r="JH52" i="1"/>
  <c r="JI52" i="1"/>
  <c r="JH53" i="1"/>
  <c r="JI53" i="1"/>
  <c r="JH7" i="1"/>
  <c r="JI7" i="1"/>
  <c r="JH8" i="1"/>
  <c r="JI8" i="1"/>
  <c r="JH9" i="1"/>
  <c r="JI9" i="1"/>
  <c r="JH10" i="1"/>
  <c r="JI10" i="1"/>
  <c r="JH11" i="1"/>
  <c r="JI11" i="1"/>
  <c r="JH12" i="1"/>
  <c r="JI12" i="1"/>
  <c r="JH13" i="1"/>
  <c r="JI13" i="1"/>
  <c r="JH14" i="1"/>
  <c r="JI14" i="1"/>
  <c r="JH15" i="1"/>
  <c r="JI15" i="1"/>
  <c r="JH16" i="1"/>
  <c r="JI16" i="1"/>
  <c r="JH17" i="1"/>
  <c r="JI17" i="1"/>
  <c r="JH18" i="1"/>
  <c r="JI18" i="1"/>
  <c r="JH19" i="1"/>
  <c r="JI19" i="1"/>
  <c r="JH20" i="1"/>
  <c r="JI20" i="1"/>
  <c r="JH21" i="1"/>
  <c r="JI21" i="1"/>
  <c r="JH22" i="1"/>
  <c r="JI22" i="1"/>
  <c r="JH23" i="1"/>
  <c r="JI23" i="1"/>
  <c r="JH24" i="1"/>
  <c r="JI24" i="1"/>
  <c r="JH25" i="1"/>
  <c r="JI25" i="1"/>
  <c r="JH26" i="1"/>
  <c r="JI26" i="1"/>
  <c r="JH27" i="1"/>
  <c r="JI27" i="1"/>
  <c r="JH28" i="1"/>
  <c r="JI28" i="1"/>
  <c r="JH29" i="1"/>
  <c r="JI29" i="1"/>
  <c r="JH30" i="1"/>
  <c r="JI30" i="1"/>
  <c r="JH31" i="1"/>
  <c r="JI31" i="1"/>
  <c r="JH32" i="1"/>
  <c r="JI32" i="1"/>
  <c r="JH33" i="1"/>
  <c r="JI33" i="1"/>
  <c r="JH34" i="1"/>
  <c r="JI34" i="1"/>
  <c r="JH35" i="1"/>
  <c r="JI35" i="1"/>
  <c r="JH36" i="1"/>
  <c r="JI36" i="1"/>
  <c r="JH37" i="1"/>
  <c r="JI37" i="1"/>
  <c r="JH38" i="1"/>
  <c r="JI38" i="1"/>
  <c r="JH39" i="1"/>
  <c r="JI39" i="1"/>
  <c r="JH40" i="1"/>
  <c r="JI40" i="1"/>
  <c r="JH41" i="1"/>
  <c r="JI41" i="1"/>
  <c r="JH42" i="1"/>
  <c r="JI42" i="1"/>
  <c r="JH43" i="1"/>
  <c r="JI43" i="1"/>
  <c r="JH44" i="1"/>
  <c r="JI44" i="1"/>
  <c r="JI6" i="1"/>
  <c r="JH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107" i="1"/>
  <c r="DA108" i="1"/>
  <c r="DA109" i="1"/>
  <c r="DA110" i="1"/>
  <c r="DA111" i="1"/>
  <c r="DA112" i="1"/>
  <c r="DA113" i="1"/>
  <c r="DA114" i="1"/>
  <c r="DA115" i="1"/>
  <c r="DA116" i="1"/>
  <c r="DA117" i="1"/>
  <c r="DA118" i="1"/>
  <c r="DA119" i="1"/>
  <c r="DA120" i="1"/>
  <c r="DA121" i="1"/>
  <c r="DA122" i="1"/>
  <c r="DA123" i="1"/>
  <c r="DA124" i="1"/>
  <c r="DA125" i="1"/>
  <c r="DA126" i="1"/>
  <c r="DA127" i="1"/>
  <c r="DA128" i="1"/>
  <c r="DA129" i="1"/>
  <c r="DA130" i="1"/>
  <c r="DA131" i="1"/>
  <c r="DA132" i="1"/>
  <c r="DA133" i="1"/>
  <c r="DA134" i="1"/>
  <c r="DA135" i="1"/>
  <c r="DA136" i="1"/>
  <c r="DA137" i="1"/>
  <c r="DA138" i="1"/>
  <c r="DA139" i="1"/>
  <c r="DA140" i="1"/>
  <c r="DA141" i="1"/>
  <c r="DA142" i="1"/>
  <c r="DA143" i="1"/>
  <c r="DA144" i="1"/>
  <c r="DA145" i="1"/>
  <c r="DA146" i="1"/>
  <c r="DA147" i="1"/>
  <c r="DA148" i="1"/>
  <c r="DA149" i="1"/>
  <c r="DA150" i="1"/>
  <c r="DA151" i="1"/>
  <c r="DA152" i="1"/>
  <c r="DA153" i="1"/>
  <c r="DA154" i="1"/>
  <c r="DA155" i="1"/>
  <c r="DA156" i="1"/>
  <c r="DA157" i="1"/>
  <c r="DA158" i="1"/>
  <c r="DA159" i="1"/>
  <c r="DA160" i="1"/>
  <c r="DA161" i="1"/>
  <c r="DA162" i="1"/>
  <c r="DA163" i="1"/>
  <c r="DA164" i="1"/>
  <c r="DA165" i="1"/>
  <c r="DA166" i="1"/>
  <c r="DA167" i="1"/>
  <c r="DA168" i="1"/>
  <c r="DA169" i="1"/>
  <c r="DA170" i="1"/>
  <c r="DA171" i="1"/>
  <c r="DA172" i="1"/>
  <c r="DA173" i="1"/>
  <c r="DA174" i="1"/>
  <c r="DA175" i="1"/>
  <c r="DA176" i="1"/>
  <c r="DA177" i="1"/>
  <c r="DA178" i="1"/>
  <c r="DA179" i="1"/>
  <c r="DA180" i="1"/>
  <c r="DA181" i="1"/>
  <c r="DA182" i="1"/>
  <c r="DA183" i="1"/>
  <c r="DA184" i="1"/>
  <c r="DA185" i="1"/>
  <c r="DA186" i="1"/>
  <c r="DA187" i="1"/>
  <c r="DA188" i="1"/>
  <c r="DA189" i="1"/>
  <c r="DA190" i="1"/>
  <c r="DA191" i="1"/>
  <c r="DA192" i="1"/>
  <c r="DA193" i="1"/>
  <c r="DA194" i="1"/>
  <c r="DA195" i="1"/>
  <c r="DA196" i="1"/>
  <c r="DA197" i="1"/>
  <c r="DA198" i="1"/>
  <c r="DA199" i="1"/>
  <c r="DA200" i="1"/>
  <c r="DA201" i="1"/>
  <c r="DA202" i="1"/>
  <c r="DA203" i="1"/>
  <c r="DA204" i="1"/>
  <c r="DA205" i="1"/>
  <c r="DA206" i="1"/>
  <c r="DA207" i="1"/>
  <c r="DA208" i="1"/>
  <c r="DA209" i="1"/>
  <c r="DA210" i="1"/>
  <c r="DA211" i="1"/>
  <c r="DA212" i="1"/>
  <c r="DA213" i="1"/>
  <c r="DA214" i="1"/>
  <c r="DA215" i="1"/>
  <c r="DA216" i="1"/>
  <c r="DA217" i="1"/>
  <c r="DA218" i="1"/>
  <c r="DA219" i="1"/>
  <c r="DA220" i="1"/>
  <c r="DA221" i="1"/>
  <c r="DA222" i="1"/>
  <c r="DA223" i="1"/>
  <c r="DA224" i="1"/>
  <c r="DA225" i="1"/>
  <c r="DA226" i="1"/>
  <c r="DA227" i="1"/>
  <c r="DA228" i="1"/>
  <c r="DA229" i="1"/>
  <c r="DA230" i="1"/>
  <c r="DA231" i="1"/>
  <c r="DA232" i="1"/>
  <c r="DA233" i="1"/>
  <c r="DA234" i="1"/>
  <c r="DA235" i="1"/>
  <c r="DA236" i="1"/>
  <c r="DA237" i="1"/>
  <c r="DA238" i="1"/>
  <c r="DA239" i="1"/>
  <c r="DA240" i="1"/>
  <c r="DA241" i="1"/>
  <c r="DA242" i="1"/>
  <c r="DA243" i="1"/>
  <c r="DA244" i="1"/>
  <c r="DA245" i="1"/>
  <c r="DA246" i="1"/>
  <c r="DA247" i="1"/>
  <c r="DA248" i="1"/>
  <c r="DA249" i="1"/>
  <c r="DA250" i="1"/>
  <c r="DA251" i="1"/>
  <c r="DA252" i="1"/>
  <c r="DA253" i="1"/>
  <c r="DA254" i="1"/>
  <c r="DA255" i="1"/>
  <c r="DA256" i="1"/>
  <c r="DA257" i="1"/>
  <c r="DA258" i="1"/>
  <c r="DA259" i="1"/>
  <c r="DA260" i="1"/>
  <c r="DA261" i="1"/>
  <c r="DA262" i="1"/>
  <c r="DA263" i="1"/>
  <c r="DA264" i="1"/>
  <c r="DA265" i="1"/>
  <c r="DA266" i="1"/>
  <c r="DA267" i="1"/>
  <c r="DA268" i="1"/>
  <c r="DA269" i="1"/>
  <c r="DA270" i="1"/>
  <c r="DA271" i="1"/>
  <c r="DA272" i="1"/>
  <c r="DA273" i="1"/>
  <c r="DA274" i="1"/>
  <c r="DA275" i="1"/>
  <c r="DA276" i="1"/>
  <c r="DA277" i="1"/>
  <c r="DA278" i="1"/>
  <c r="DA279" i="1"/>
  <c r="DA280" i="1"/>
  <c r="DA281" i="1"/>
  <c r="DA282" i="1"/>
  <c r="DA283" i="1"/>
  <c r="DA284" i="1"/>
  <c r="DA285" i="1"/>
  <c r="DA286" i="1"/>
  <c r="DA287" i="1"/>
  <c r="DA288" i="1"/>
  <c r="DA289" i="1"/>
  <c r="DA290" i="1"/>
  <c r="DA291" i="1"/>
  <c r="DA292" i="1"/>
  <c r="DA293" i="1"/>
  <c r="DA294" i="1"/>
  <c r="DA295" i="1"/>
  <c r="DA296" i="1"/>
  <c r="DA297" i="1"/>
  <c r="DA298" i="1"/>
  <c r="DA299" i="1"/>
  <c r="DA300" i="1"/>
  <c r="DA301" i="1"/>
  <c r="DA302" i="1"/>
  <c r="DA303" i="1"/>
  <c r="DA304" i="1"/>
  <c r="DA305" i="1"/>
  <c r="DA306" i="1"/>
  <c r="DA307" i="1"/>
  <c r="DA308" i="1"/>
  <c r="DA309" i="1"/>
  <c r="DA310" i="1"/>
  <c r="DA311" i="1"/>
  <c r="DA312" i="1"/>
  <c r="DA313" i="1"/>
  <c r="DA314" i="1"/>
  <c r="DA315" i="1"/>
  <c r="DA316" i="1"/>
  <c r="DA317" i="1"/>
  <c r="DA318" i="1"/>
  <c r="DA319" i="1"/>
  <c r="DA320" i="1"/>
  <c r="DA321" i="1"/>
  <c r="DA322" i="1"/>
  <c r="DA323" i="1"/>
  <c r="DA324" i="1"/>
  <c r="DA325" i="1"/>
  <c r="DA326" i="1"/>
  <c r="DA327" i="1"/>
  <c r="DA328" i="1"/>
  <c r="DA329" i="1"/>
  <c r="DA330" i="1"/>
  <c r="DA331" i="1"/>
  <c r="DA332" i="1"/>
  <c r="DA333" i="1"/>
  <c r="DA334" i="1"/>
  <c r="DA335" i="1"/>
  <c r="DA336" i="1"/>
  <c r="DA337" i="1"/>
  <c r="DA338" i="1"/>
  <c r="DA339" i="1"/>
  <c r="DA340" i="1"/>
  <c r="DA341" i="1"/>
  <c r="DA342" i="1"/>
  <c r="DA343" i="1"/>
  <c r="DA344" i="1"/>
  <c r="DA345" i="1"/>
  <c r="DA346" i="1"/>
  <c r="DA347" i="1"/>
  <c r="DA348" i="1"/>
  <c r="DA349" i="1"/>
  <c r="DA350" i="1"/>
  <c r="DA351" i="1"/>
  <c r="DA352" i="1"/>
  <c r="DA353" i="1"/>
  <c r="DA354" i="1"/>
  <c r="DA355" i="1"/>
  <c r="DA356" i="1"/>
  <c r="DA357" i="1"/>
  <c r="DA358" i="1"/>
  <c r="DA359" i="1"/>
  <c r="DA360" i="1"/>
  <c r="DA361" i="1"/>
  <c r="DA362" i="1"/>
  <c r="DA363" i="1"/>
  <c r="DA364" i="1"/>
  <c r="DA365" i="1"/>
  <c r="DA366" i="1"/>
  <c r="DA367" i="1"/>
  <c r="DA368" i="1"/>
  <c r="DA369" i="1"/>
  <c r="DA370" i="1"/>
  <c r="DA371" i="1"/>
  <c r="DA372" i="1"/>
  <c r="DA373" i="1"/>
  <c r="DA374" i="1"/>
  <c r="DA375" i="1"/>
  <c r="DA376" i="1"/>
  <c r="DA377" i="1"/>
  <c r="DA378" i="1"/>
  <c r="DA379" i="1"/>
  <c r="DA380" i="1"/>
  <c r="DA381" i="1"/>
  <c r="DA382" i="1"/>
  <c r="DA383" i="1"/>
  <c r="DA384" i="1"/>
  <c r="DA385" i="1"/>
  <c r="DA386" i="1"/>
  <c r="DA387" i="1"/>
  <c r="DA388" i="1"/>
  <c r="DA389" i="1"/>
  <c r="DA390" i="1"/>
  <c r="DA391" i="1"/>
  <c r="DA392" i="1"/>
  <c r="DA393" i="1"/>
  <c r="DA394" i="1"/>
  <c r="DA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1" i="1"/>
  <c r="CV102" i="1"/>
  <c r="CV103" i="1"/>
  <c r="CV104" i="1"/>
  <c r="CV105" i="1"/>
  <c r="CV106" i="1"/>
  <c r="CV107" i="1"/>
  <c r="CV108" i="1"/>
  <c r="CV109" i="1"/>
  <c r="CV110" i="1"/>
  <c r="CV111" i="1"/>
  <c r="CV112" i="1"/>
  <c r="CV113" i="1"/>
  <c r="CV114" i="1"/>
  <c r="CV115" i="1"/>
  <c r="CV116" i="1"/>
  <c r="CV117" i="1"/>
  <c r="CV118" i="1"/>
  <c r="CV119" i="1"/>
  <c r="CV120" i="1"/>
  <c r="CV121" i="1"/>
  <c r="CV122" i="1"/>
  <c r="CV123" i="1"/>
  <c r="CV124" i="1"/>
  <c r="CV125" i="1"/>
  <c r="CV126" i="1"/>
  <c r="CV127" i="1"/>
  <c r="CV128" i="1"/>
  <c r="CV129" i="1"/>
  <c r="CV130" i="1"/>
  <c r="CV131" i="1"/>
  <c r="CV132" i="1"/>
  <c r="CV133" i="1"/>
  <c r="CV134" i="1"/>
  <c r="CV135" i="1"/>
  <c r="CV136" i="1"/>
  <c r="CV137" i="1"/>
  <c r="CV138" i="1"/>
  <c r="CV139" i="1"/>
  <c r="CV140" i="1"/>
  <c r="CV141" i="1"/>
  <c r="CV142" i="1"/>
  <c r="CV143" i="1"/>
  <c r="CV144" i="1"/>
  <c r="CV145" i="1"/>
  <c r="CV146" i="1"/>
  <c r="CV147" i="1"/>
  <c r="CV148" i="1"/>
  <c r="CV149" i="1"/>
  <c r="CV150" i="1"/>
  <c r="CV151" i="1"/>
  <c r="CV152" i="1"/>
  <c r="CV153" i="1"/>
  <c r="CV154" i="1"/>
  <c r="CV155" i="1"/>
  <c r="CV156" i="1"/>
  <c r="CV6" i="1"/>
  <c r="CV372" i="1"/>
  <c r="CV371" i="1"/>
  <c r="CV370" i="1"/>
  <c r="CV369" i="1"/>
  <c r="CV368" i="1"/>
  <c r="CV367" i="1"/>
  <c r="CV366" i="1"/>
  <c r="CV365" i="1"/>
  <c r="CV364" i="1"/>
  <c r="CV363" i="1"/>
  <c r="CV362" i="1"/>
  <c r="CV361" i="1"/>
  <c r="CV360" i="1"/>
  <c r="CV359" i="1"/>
  <c r="CV358" i="1"/>
  <c r="CV357" i="1"/>
  <c r="CV356" i="1"/>
  <c r="CV355" i="1"/>
  <c r="CV354" i="1"/>
  <c r="CV353" i="1"/>
  <c r="CV352" i="1"/>
  <c r="CV351" i="1"/>
  <c r="CV350" i="1"/>
  <c r="CV349" i="1"/>
  <c r="CV348" i="1"/>
  <c r="CV347" i="1"/>
  <c r="CV346" i="1"/>
  <c r="CV345" i="1"/>
  <c r="CV344" i="1"/>
  <c r="CV343" i="1"/>
  <c r="CV342" i="1"/>
  <c r="CV341" i="1"/>
  <c r="CV340" i="1"/>
  <c r="CV339" i="1"/>
  <c r="CV338" i="1"/>
  <c r="CV337" i="1"/>
  <c r="CV336" i="1"/>
  <c r="CV335" i="1"/>
  <c r="CV334" i="1"/>
  <c r="CV333" i="1"/>
  <c r="CV332" i="1"/>
  <c r="CV331" i="1"/>
  <c r="CV330" i="1"/>
  <c r="CV329" i="1"/>
  <c r="CV328" i="1"/>
  <c r="CV327" i="1"/>
  <c r="CV326" i="1"/>
  <c r="CV325" i="1"/>
  <c r="CV324" i="1"/>
  <c r="CV323" i="1"/>
  <c r="CV322" i="1"/>
  <c r="CV321" i="1"/>
  <c r="CV320" i="1"/>
  <c r="CV319" i="1"/>
  <c r="CV318" i="1"/>
  <c r="CV317" i="1"/>
  <c r="CV316" i="1"/>
  <c r="CV315" i="1"/>
  <c r="CV314" i="1"/>
  <c r="CV313" i="1"/>
  <c r="CV312" i="1"/>
  <c r="CV311" i="1"/>
  <c r="CV310" i="1"/>
  <c r="CV309" i="1"/>
  <c r="CV308" i="1"/>
  <c r="CV307" i="1"/>
  <c r="CV306" i="1"/>
  <c r="CV305" i="1"/>
  <c r="CV304" i="1"/>
  <c r="CV303" i="1"/>
  <c r="CV302" i="1"/>
  <c r="CV301" i="1"/>
  <c r="CV300" i="1"/>
  <c r="CV299" i="1"/>
  <c r="CV298" i="1"/>
  <c r="CV297" i="1"/>
  <c r="CV296" i="1"/>
  <c r="CV295" i="1"/>
  <c r="CV294" i="1"/>
  <c r="CV293" i="1"/>
  <c r="CV292" i="1"/>
  <c r="CV291" i="1"/>
  <c r="CV290" i="1"/>
  <c r="CV289" i="1"/>
  <c r="CV288" i="1"/>
  <c r="CV287" i="1"/>
  <c r="CV286" i="1"/>
  <c r="CV285" i="1"/>
  <c r="CV284" i="1"/>
  <c r="CV283" i="1"/>
  <c r="CV282" i="1"/>
  <c r="CV281" i="1"/>
  <c r="CV280" i="1"/>
  <c r="CV279" i="1"/>
  <c r="CV278" i="1"/>
  <c r="CV277" i="1"/>
  <c r="CV276" i="1"/>
  <c r="CV275" i="1"/>
  <c r="CV274" i="1"/>
  <c r="CV273" i="1"/>
  <c r="CV272" i="1"/>
  <c r="CV271" i="1"/>
  <c r="CV270" i="1"/>
  <c r="CV269" i="1"/>
  <c r="CV268" i="1"/>
  <c r="CV267" i="1"/>
  <c r="CV266" i="1"/>
  <c r="CV265" i="1"/>
  <c r="CV264" i="1"/>
  <c r="CV263" i="1"/>
  <c r="CV262" i="1"/>
  <c r="CV261" i="1"/>
  <c r="CV260" i="1"/>
  <c r="CV259" i="1"/>
  <c r="CV258" i="1"/>
  <c r="CV257" i="1"/>
  <c r="CV256" i="1"/>
  <c r="CV255" i="1"/>
  <c r="CV254" i="1"/>
  <c r="CV253" i="1"/>
  <c r="CV252" i="1"/>
  <c r="CV251" i="1"/>
  <c r="CV250" i="1"/>
  <c r="CV249" i="1"/>
  <c r="CV248" i="1"/>
  <c r="CV247" i="1"/>
  <c r="CV246" i="1"/>
  <c r="CV245" i="1"/>
  <c r="CV244" i="1"/>
  <c r="CV243" i="1"/>
  <c r="CV242" i="1"/>
  <c r="CV241" i="1"/>
  <c r="CV240" i="1"/>
  <c r="CV239" i="1"/>
  <c r="CV238" i="1"/>
  <c r="CV237" i="1"/>
  <c r="CV236" i="1"/>
  <c r="CV235" i="1"/>
  <c r="CV234" i="1"/>
  <c r="CV233" i="1"/>
  <c r="CV232" i="1"/>
  <c r="CV231" i="1"/>
  <c r="CV230" i="1"/>
  <c r="CV229" i="1"/>
  <c r="CV228" i="1"/>
  <c r="CV227" i="1"/>
  <c r="CV226" i="1"/>
  <c r="CV225" i="1"/>
  <c r="CV224" i="1"/>
  <c r="CV223" i="1"/>
  <c r="CV222" i="1"/>
  <c r="CV221" i="1"/>
  <c r="CV220" i="1"/>
  <c r="CV219" i="1"/>
  <c r="CV218" i="1"/>
  <c r="CV217" i="1"/>
  <c r="CV216" i="1"/>
  <c r="CV215" i="1"/>
  <c r="CV214" i="1"/>
  <c r="CV213" i="1"/>
  <c r="CV212" i="1"/>
  <c r="CV211" i="1"/>
  <c r="CV210" i="1"/>
  <c r="CV209" i="1"/>
  <c r="CV208" i="1"/>
  <c r="CV207" i="1"/>
  <c r="CV206" i="1"/>
  <c r="CV205" i="1"/>
  <c r="CV204" i="1"/>
  <c r="CV203" i="1"/>
  <c r="CV202" i="1"/>
  <c r="CV201" i="1"/>
  <c r="CV200" i="1"/>
  <c r="CV199" i="1"/>
  <c r="CV198" i="1"/>
  <c r="CV197" i="1"/>
  <c r="CV196" i="1"/>
  <c r="CV195" i="1"/>
  <c r="CV194" i="1"/>
  <c r="CV193" i="1"/>
  <c r="CV192" i="1"/>
  <c r="CV191" i="1"/>
  <c r="CV190" i="1"/>
  <c r="CV189" i="1"/>
  <c r="CV188" i="1"/>
  <c r="CV187" i="1"/>
  <c r="CV186" i="1"/>
  <c r="CV185" i="1"/>
  <c r="CV184" i="1"/>
  <c r="CV183" i="1"/>
  <c r="CV182" i="1"/>
  <c r="CV181" i="1"/>
  <c r="CV180" i="1"/>
  <c r="CV179" i="1"/>
  <c r="CV178" i="1"/>
  <c r="CV177" i="1"/>
  <c r="CV176" i="1"/>
  <c r="CV175" i="1"/>
  <c r="CV174" i="1"/>
  <c r="CV173" i="1"/>
  <c r="CV172" i="1"/>
  <c r="CV171" i="1"/>
  <c r="CV170" i="1"/>
  <c r="CV169" i="1"/>
  <c r="CV168" i="1"/>
  <c r="CV167" i="1"/>
  <c r="CV166" i="1"/>
  <c r="CV165" i="1"/>
  <c r="CV164" i="1"/>
  <c r="CV163" i="1"/>
  <c r="CV162" i="1"/>
  <c r="CV161" i="1"/>
  <c r="CV160" i="1"/>
  <c r="CV159" i="1"/>
  <c r="CV158" i="1"/>
</calcChain>
</file>

<file path=xl/sharedStrings.xml><?xml version="1.0" encoding="utf-8"?>
<sst xmlns="http://schemas.openxmlformats.org/spreadsheetml/2006/main" count="1373" uniqueCount="628">
  <si>
    <t>Y</t>
  </si>
  <si>
    <t>SWHE</t>
  </si>
  <si>
    <t>RYEM</t>
  </si>
  <si>
    <t>BARL</t>
  </si>
  <si>
    <t>OATS</t>
  </si>
  <si>
    <t>MAIZ</t>
  </si>
  <si>
    <t>OCER</t>
  </si>
  <si>
    <t>RAPE</t>
  </si>
  <si>
    <t>OOIL</t>
  </si>
  <si>
    <t>NURS</t>
  </si>
  <si>
    <t>FLOW</t>
  </si>
  <si>
    <t>OCRO</t>
  </si>
  <si>
    <t>MAIF</t>
  </si>
  <si>
    <t>ROOF</t>
  </si>
  <si>
    <t>OFAR</t>
  </si>
  <si>
    <t>GRAE</t>
  </si>
  <si>
    <t>GRAI</t>
  </si>
  <si>
    <t>PULS</t>
  </si>
  <si>
    <t>POTA</t>
  </si>
  <si>
    <t>SUGB</t>
  </si>
  <si>
    <t>TEXT</t>
  </si>
  <si>
    <t>TOMA</t>
  </si>
  <si>
    <t>OVEG</t>
  </si>
  <si>
    <t>APPL</t>
  </si>
  <si>
    <t>OFRU</t>
  </si>
  <si>
    <t>FALL</t>
  </si>
  <si>
    <t>VSET</t>
  </si>
  <si>
    <t>DCOL</t>
  </si>
  <si>
    <t>DCOH</t>
  </si>
  <si>
    <t>BULL</t>
  </si>
  <si>
    <t>BULH</t>
  </si>
  <si>
    <t>HEIL</t>
  </si>
  <si>
    <t>HEIH</t>
  </si>
  <si>
    <t>SCOW</t>
  </si>
  <si>
    <t>HEIR</t>
  </si>
  <si>
    <t>CAMF</t>
  </si>
  <si>
    <t>CAFF</t>
  </si>
  <si>
    <t>CAMR</t>
  </si>
  <si>
    <t>CAFR</t>
  </si>
  <si>
    <t>PIGF</t>
  </si>
  <si>
    <t>SOWS</t>
  </si>
  <si>
    <t>SHGM</t>
  </si>
  <si>
    <t>SHGF</t>
  </si>
  <si>
    <t>HENS</t>
  </si>
  <si>
    <t>POUF</t>
  </si>
  <si>
    <t>GRAS</t>
  </si>
  <si>
    <t>SETA</t>
  </si>
  <si>
    <t>DCOW</t>
  </si>
  <si>
    <t>BULF</t>
  </si>
  <si>
    <t>HEIF</t>
  </si>
  <si>
    <t>ARTO</t>
  </si>
  <si>
    <t>FORE</t>
  </si>
  <si>
    <t>ARTIF</t>
  </si>
  <si>
    <t>INLW</t>
  </si>
  <si>
    <t>CROP</t>
  </si>
  <si>
    <t>OLND</t>
  </si>
  <si>
    <t>WETLND</t>
  </si>
  <si>
    <t>GRSLND</t>
  </si>
  <si>
    <t>RESLND</t>
  </si>
  <si>
    <t>ARAC</t>
  </si>
  <si>
    <t>FRUN</t>
  </si>
  <si>
    <t>CRPFOR</t>
  </si>
  <si>
    <t>GRSFOR</t>
  </si>
  <si>
    <t>WETFOR</t>
  </si>
  <si>
    <t>ARTFOR</t>
  </si>
  <si>
    <t>RESFOR</t>
  </si>
  <si>
    <t>FORCRP</t>
  </si>
  <si>
    <t>GRSCRP</t>
  </si>
  <si>
    <t>WETCRP</t>
  </si>
  <si>
    <t>ARTCRP</t>
  </si>
  <si>
    <t>RESCRP</t>
  </si>
  <si>
    <t>FORGRS</t>
  </si>
  <si>
    <t>CRPGRS</t>
  </si>
  <si>
    <t>WETGRS</t>
  </si>
  <si>
    <t>ARTGRS</t>
  </si>
  <si>
    <t>RESGRS</t>
  </si>
  <si>
    <t>FORWET</t>
  </si>
  <si>
    <t>CRPWET</t>
  </si>
  <si>
    <t>GRSWET</t>
  </si>
  <si>
    <t>ARTWET</t>
  </si>
  <si>
    <t>RESWET</t>
  </si>
  <si>
    <t>FORART</t>
  </si>
  <si>
    <t>CRPART</t>
  </si>
  <si>
    <t>GRSART</t>
  </si>
  <si>
    <t>WETART</t>
  </si>
  <si>
    <t>RESART</t>
  </si>
  <si>
    <t>FORRES</t>
  </si>
  <si>
    <t>CRPRES</t>
  </si>
  <si>
    <t>GRSRES</t>
  </si>
  <si>
    <t>WETRES</t>
  </si>
  <si>
    <t>ARTRES</t>
  </si>
  <si>
    <t>FORFOR</t>
  </si>
  <si>
    <t>CRPCRP</t>
  </si>
  <si>
    <t>GRSGRS</t>
  </si>
  <si>
    <t>WETWET</t>
  </si>
  <si>
    <t>ARTART</t>
  </si>
  <si>
    <t>RESRES</t>
  </si>
  <si>
    <t>GROF</t>
  </si>
  <si>
    <t>SEDF</t>
  </si>
  <si>
    <t>LOSF</t>
  </si>
  <si>
    <t>INTF</t>
  </si>
  <si>
    <t>NETF</t>
  </si>
  <si>
    <t>IMPT</t>
  </si>
  <si>
    <t>EXPT</t>
  </si>
  <si>
    <t>FEDM</t>
  </si>
  <si>
    <t>SEDM</t>
  </si>
  <si>
    <t>INDM</t>
  </si>
  <si>
    <t>PRCM</t>
  </si>
  <si>
    <t>BIOF</t>
  </si>
  <si>
    <t>HCOM</t>
  </si>
  <si>
    <t>LOSM</t>
  </si>
  <si>
    <t>STCM</t>
  </si>
  <si>
    <t>SADM</t>
  </si>
  <si>
    <t>MAPR</t>
  </si>
  <si>
    <t>DOMM</t>
  </si>
  <si>
    <t>ENNE</t>
  </si>
  <si>
    <t>CRPR</t>
  </si>
  <si>
    <t>LISI</t>
  </si>
  <si>
    <t>DRMN</t>
  </si>
  <si>
    <t>DRMX</t>
  </si>
  <si>
    <t>FIDI</t>
  </si>
  <si>
    <t>FILG</t>
  </si>
  <si>
    <t>FICO</t>
  </si>
  <si>
    <t>FICT</t>
  </si>
  <si>
    <t>FISM</t>
  </si>
  <si>
    <t>FISF</t>
  </si>
  <si>
    <t>DRMA</t>
  </si>
  <si>
    <t>ENMR</t>
  </si>
  <si>
    <t>ENMC</t>
  </si>
  <si>
    <t>ENMH</t>
  </si>
  <si>
    <t>ENMP</t>
  </si>
  <si>
    <t>NH3HOU</t>
  </si>
  <si>
    <t>NH3STO</t>
  </si>
  <si>
    <t>NH3GRA</t>
  </si>
  <si>
    <t>NH3MIN</t>
  </si>
  <si>
    <t>NH3APP</t>
  </si>
  <si>
    <t>CH4ENT</t>
  </si>
  <si>
    <t>CH4MAN</t>
  </si>
  <si>
    <t>EXPPRD</t>
  </si>
  <si>
    <t>ATMOSD</t>
  </si>
  <si>
    <t>CRESID</t>
  </si>
  <si>
    <t>BIOFIX</t>
  </si>
  <si>
    <t>MINFER</t>
  </si>
  <si>
    <t>GASMIN</t>
  </si>
  <si>
    <t>RUNMIN</t>
  </si>
  <si>
    <t>GASRES</t>
  </si>
  <si>
    <t>SURSOI</t>
  </si>
  <si>
    <t>SURTOT</t>
  </si>
  <si>
    <t>LEACHI</t>
  </si>
  <si>
    <t>DENITR</t>
  </si>
  <si>
    <t>EXCRET</t>
  </si>
  <si>
    <t>GASANI</t>
  </si>
  <si>
    <t>NH3TOT</t>
  </si>
  <si>
    <t>GASTOT</t>
  </si>
  <si>
    <t>RUNTOT</t>
  </si>
  <si>
    <t>RUNANI</t>
  </si>
  <si>
    <t>IMPORT</t>
  </si>
  <si>
    <t>NH3Ani</t>
  </si>
  <si>
    <t>ANIINT</t>
  </si>
  <si>
    <t>ANIYAI</t>
  </si>
  <si>
    <t>ANIYAO</t>
  </si>
  <si>
    <t>ANIRET</t>
  </si>
  <si>
    <t>CO2ANI</t>
  </si>
  <si>
    <t>CO2MAN</t>
  </si>
  <si>
    <t>INPAPP</t>
  </si>
  <si>
    <t>INPGRA</t>
  </si>
  <si>
    <t>RUNSOI</t>
  </si>
  <si>
    <t>CO2SOR</t>
  </si>
  <si>
    <t>EROSOI</t>
  </si>
  <si>
    <t>CH4HIS</t>
  </si>
  <si>
    <t>CO2HIS</t>
  </si>
  <si>
    <t>CO2UREA</t>
  </si>
  <si>
    <t>S1COM</t>
  </si>
  <si>
    <t>S2COM</t>
  </si>
  <si>
    <t>N_CAL</t>
  </si>
  <si>
    <t>N_FAT</t>
  </si>
  <si>
    <t>N_PRO</t>
  </si>
  <si>
    <t>N_FIB</t>
  </si>
  <si>
    <t>N_SUG</t>
  </si>
  <si>
    <t>N_CA</t>
  </si>
  <si>
    <t>N_FE</t>
  </si>
  <si>
    <t>N_MG</t>
  </si>
  <si>
    <t>N_K</t>
  </si>
  <si>
    <t>N_NA</t>
  </si>
  <si>
    <t>N_ZN</t>
  </si>
  <si>
    <t>N_SE</t>
  </si>
  <si>
    <t>VIT_C</t>
  </si>
  <si>
    <t>VIT_B1</t>
  </si>
  <si>
    <t>VIT_B2</t>
  </si>
  <si>
    <t>VIT_B6</t>
  </si>
  <si>
    <t>N_FOLA</t>
  </si>
  <si>
    <t>VIT_B12</t>
  </si>
  <si>
    <t>VIT_A</t>
  </si>
  <si>
    <t>VIT_E</t>
  </si>
  <si>
    <t>VIT_D</t>
  </si>
  <si>
    <t>N_SATU</t>
  </si>
  <si>
    <t>N_MONO</t>
  </si>
  <si>
    <t>N_POLY</t>
  </si>
  <si>
    <t>CAT1</t>
  </si>
  <si>
    <t>CAT2</t>
  </si>
  <si>
    <t>CALV</t>
  </si>
  <si>
    <t>bioESwhe</t>
  </si>
  <si>
    <t>bioECgra</t>
  </si>
  <si>
    <t>bioERyem</t>
  </si>
  <si>
    <t>bioESuga</t>
  </si>
  <si>
    <t>bioEIndu</t>
  </si>
  <si>
    <t>bioDRapo</t>
  </si>
  <si>
    <t>bioDSoyo</t>
  </si>
  <si>
    <t>bioDPlmo</t>
  </si>
  <si>
    <t>bioORES</t>
  </si>
  <si>
    <t>bioDWoiF</t>
  </si>
  <si>
    <t>ARAB</t>
  </si>
  <si>
    <t>CERE</t>
  </si>
  <si>
    <t>PERM</t>
  </si>
  <si>
    <t>FODD</t>
  </si>
  <si>
    <t>SETF</t>
  </si>
  <si>
    <t>CER2</t>
  </si>
  <si>
    <t>OILS</t>
  </si>
  <si>
    <t>INDU</t>
  </si>
  <si>
    <t>VEGE</t>
  </si>
  <si>
    <t>FRUI</t>
  </si>
  <si>
    <t>FARA</t>
  </si>
  <si>
    <t>OARA</t>
  </si>
  <si>
    <t>OAR1</t>
  </si>
  <si>
    <t>RUMI</t>
  </si>
  <si>
    <t>NRUM</t>
  </si>
  <si>
    <t>CATA</t>
  </si>
  <si>
    <t>BEFM</t>
  </si>
  <si>
    <t>PKPL</t>
  </si>
  <si>
    <t>AGGT</t>
  </si>
  <si>
    <t>PIGS</t>
  </si>
  <si>
    <t>CACR</t>
  </si>
  <si>
    <t>POUL</t>
  </si>
  <si>
    <t>SHGT</t>
  </si>
  <si>
    <t>IMPL</t>
  </si>
  <si>
    <t>IMLW</t>
  </si>
  <si>
    <t>EXPL</t>
  </si>
  <si>
    <t>EXLW</t>
  </si>
  <si>
    <t>SLGH</t>
  </si>
  <si>
    <t>SLGT</t>
  </si>
  <si>
    <t>SLGW</t>
  </si>
  <si>
    <t>MEAT</t>
  </si>
  <si>
    <t>NAGR</t>
  </si>
  <si>
    <t>FSTG</t>
  </si>
  <si>
    <t>HCOS</t>
  </si>
  <si>
    <t>OANI</t>
  </si>
  <si>
    <t>STKM</t>
  </si>
  <si>
    <t>foodSh</t>
  </si>
  <si>
    <t>USAP</t>
  </si>
  <si>
    <t>UVAP</t>
  </si>
  <si>
    <t>UVAB</t>
  </si>
  <si>
    <t>UVAD</t>
  </si>
  <si>
    <t>UVAG</t>
  </si>
  <si>
    <t>UvagA</t>
  </si>
  <si>
    <t>UvagB</t>
  </si>
  <si>
    <t>UvagC</t>
  </si>
  <si>
    <t>PSHW</t>
  </si>
  <si>
    <t>PRII</t>
  </si>
  <si>
    <t>PRIC</t>
  </si>
  <si>
    <t>QPRI</t>
  </si>
  <si>
    <t>EAAP</t>
  </si>
  <si>
    <t>EAAS</t>
  </si>
  <si>
    <t>EAAB</t>
  </si>
  <si>
    <t>EAAG</t>
  </si>
  <si>
    <t>AGGR</t>
  </si>
  <si>
    <t>INHA</t>
  </si>
  <si>
    <t>EXPD</t>
  </si>
  <si>
    <t>MODU</t>
  </si>
  <si>
    <t>CTAX</t>
  </si>
  <si>
    <t>PRCY</t>
  </si>
  <si>
    <t>PRCB</t>
  </si>
  <si>
    <t>PRCBY</t>
  </si>
  <si>
    <t>FATS</t>
  </si>
  <si>
    <t>PROT</t>
  </si>
  <si>
    <t>UAAR</t>
  </si>
  <si>
    <t>CORF</t>
  </si>
  <si>
    <t>NITF</t>
  </si>
  <si>
    <t>PHOF</t>
  </si>
  <si>
    <t>POTF</t>
  </si>
  <si>
    <t>FPEG</t>
  </si>
  <si>
    <t>FLEG</t>
  </si>
  <si>
    <t>LABT</t>
  </si>
  <si>
    <t>Impact</t>
  </si>
  <si>
    <t>ImpactHa</t>
  </si>
  <si>
    <t>ImpactGwp</t>
  </si>
  <si>
    <t>MINS</t>
  </si>
  <si>
    <t>QUDRA</t>
  </si>
  <si>
    <t>QUDRF</t>
  </si>
  <si>
    <t>SHEP</t>
  </si>
  <si>
    <t>ANNC</t>
  </si>
  <si>
    <t>TRAD</t>
  </si>
  <si>
    <t>DEMD</t>
  </si>
  <si>
    <t>FOOD</t>
  </si>
  <si>
    <t>FARM</t>
  </si>
  <si>
    <t>PRCC</t>
  </si>
  <si>
    <t>CONC</t>
  </si>
  <si>
    <t>DK000000</t>
  </si>
  <si>
    <t>DWHE</t>
  </si>
  <si>
    <t>SUNF</t>
  </si>
  <si>
    <t>SOYA</t>
  </si>
  <si>
    <t>OIND</t>
  </si>
  <si>
    <t>NECR</t>
  </si>
  <si>
    <t>PARI</t>
  </si>
  <si>
    <t>OLIV</t>
  </si>
  <si>
    <t>TOBA</t>
  </si>
  <si>
    <t>CITR</t>
  </si>
  <si>
    <t>TAGR</t>
  </si>
  <si>
    <t>TABO</t>
  </si>
  <si>
    <t>TWIN</t>
  </si>
  <si>
    <t>FGRA</t>
  </si>
  <si>
    <t>FMAI</t>
  </si>
  <si>
    <t>FOFA</t>
  </si>
  <si>
    <t>FROO</t>
  </si>
  <si>
    <t>FCOM</t>
  </si>
  <si>
    <t>FSGM</t>
  </si>
  <si>
    <t>FSTR</t>
  </si>
  <si>
    <t>FCER</t>
  </si>
  <si>
    <t>FPRO</t>
  </si>
  <si>
    <t>FENE</t>
  </si>
  <si>
    <t>FMIL</t>
  </si>
  <si>
    <t>FOTH</t>
  </si>
  <si>
    <t>BIOE</t>
  </si>
  <si>
    <t>BIOD</t>
  </si>
  <si>
    <t>WADR</t>
  </si>
  <si>
    <t>WASE</t>
  </si>
  <si>
    <t>N2OAPP</t>
  </si>
  <si>
    <t>N2OGRA</t>
  </si>
  <si>
    <t>N2OSYN</t>
  </si>
  <si>
    <t>N2OHIS</t>
  </si>
  <si>
    <t>NRESIDN</t>
  </si>
  <si>
    <t>N2OCRO</t>
  </si>
  <si>
    <t>N2OFIX</t>
  </si>
  <si>
    <t>NOXGRA</t>
  </si>
  <si>
    <t>NOXAPP</t>
  </si>
  <si>
    <t>N2OLEA</t>
  </si>
  <si>
    <t>N2OAMM</t>
  </si>
  <si>
    <t>N2OindMM</t>
  </si>
  <si>
    <t>N2OindAS</t>
  </si>
  <si>
    <t>N2OPRD</t>
  </si>
  <si>
    <t>N2OBUR</t>
  </si>
  <si>
    <t>N2OMAN</t>
  </si>
  <si>
    <t>CH4ENTstd</t>
  </si>
  <si>
    <t>CH4BUR</t>
  </si>
  <si>
    <t>CO2LIM</t>
  </si>
  <si>
    <t>N2ODEP</t>
  </si>
  <si>
    <t>N2OSOI</t>
  </si>
  <si>
    <t>CO2PRD</t>
  </si>
  <si>
    <t>CO2BIO</t>
  </si>
  <si>
    <t>CO2SOI</t>
  </si>
  <si>
    <t>CO2SEQ</t>
  </si>
  <si>
    <t>CO2BUR</t>
  </si>
  <si>
    <t>CO2BIOfrom</t>
  </si>
  <si>
    <t>CO2BIOto</t>
  </si>
  <si>
    <t>GWPA</t>
  </si>
  <si>
    <t>GWPT</t>
  </si>
  <si>
    <t>GPRD</t>
  </si>
  <si>
    <t>GLUC</t>
  </si>
  <si>
    <t>CARB</t>
  </si>
  <si>
    <t>SLOS</t>
  </si>
  <si>
    <t>CATT</t>
  </si>
  <si>
    <t>INCE</t>
  </si>
  <si>
    <t>Rent</t>
  </si>
  <si>
    <t>INTP</t>
  </si>
  <si>
    <t>HSTY</t>
  </si>
  <si>
    <t>WHEA</t>
  </si>
  <si>
    <t>OAFC</t>
  </si>
  <si>
    <t>GNH3</t>
  </si>
  <si>
    <t>GCH4</t>
  </si>
  <si>
    <t>GCO2</t>
  </si>
  <si>
    <t>GN2O</t>
  </si>
  <si>
    <t>WATR</t>
  </si>
  <si>
    <t>NH3MAN</t>
  </si>
  <si>
    <t>NH3SYN</t>
  </si>
  <si>
    <t>NOXMAN</t>
  </si>
  <si>
    <t>NOXSYN</t>
  </si>
  <si>
    <t>WIRR</t>
  </si>
  <si>
    <t>PESTOF</t>
  </si>
  <si>
    <t>PESTOH</t>
  </si>
  <si>
    <t>PESTOI</t>
  </si>
  <si>
    <t>PESTOG</t>
  </si>
  <si>
    <t>PESTOO</t>
  </si>
  <si>
    <t>FERT</t>
  </si>
  <si>
    <t>PESTOTAL</t>
  </si>
  <si>
    <t>PROD</t>
  </si>
  <si>
    <t>YILD</t>
  </si>
  <si>
    <t>LEVL</t>
  </si>
  <si>
    <t>FEED</t>
  </si>
  <si>
    <t>NRET</t>
  </si>
  <si>
    <t>NCRD</t>
  </si>
  <si>
    <t>NMIN</t>
  </si>
  <si>
    <t>NMAN</t>
  </si>
  <si>
    <t>STRA</t>
  </si>
  <si>
    <t>EPS</t>
  </si>
  <si>
    <t>ARES</t>
  </si>
  <si>
    <t>YCOW</t>
  </si>
  <si>
    <t>YBUL</t>
  </si>
  <si>
    <t>YHEI</t>
  </si>
  <si>
    <t>YCAM</t>
  </si>
  <si>
    <t>YCAF</t>
  </si>
  <si>
    <t>YPIG</t>
  </si>
  <si>
    <t>YLAM</t>
  </si>
  <si>
    <t>YCHI</t>
  </si>
  <si>
    <t>COMI</t>
  </si>
  <si>
    <t>COMF</t>
  </si>
  <si>
    <t>BEEF</t>
  </si>
  <si>
    <t>PORK</t>
  </si>
  <si>
    <t>SGMI</t>
  </si>
  <si>
    <t>SGMF</t>
  </si>
  <si>
    <t>SGMT</t>
  </si>
  <si>
    <t>EGGS</t>
  </si>
  <si>
    <t>POUM</t>
  </si>
  <si>
    <t>MANN</t>
  </si>
  <si>
    <t>MANP</t>
  </si>
  <si>
    <t>MANK</t>
  </si>
  <si>
    <t>LRES</t>
  </si>
  <si>
    <t>ICAM</t>
  </si>
  <si>
    <t>ICAF</t>
  </si>
  <si>
    <t>IHEI</t>
  </si>
  <si>
    <t>ICOW</t>
  </si>
  <si>
    <t>IPIG</t>
  </si>
  <si>
    <t>IBUL</t>
  </si>
  <si>
    <t>ILAM</t>
  </si>
  <si>
    <t>ICHI</t>
  </si>
  <si>
    <t>CAOF</t>
  </si>
  <si>
    <t>SEED</t>
  </si>
  <si>
    <t>REPM</t>
  </si>
  <si>
    <t>REPB</t>
  </si>
  <si>
    <t>ELEC</t>
  </si>
  <si>
    <t>EGAS</t>
  </si>
  <si>
    <t>EFUL</t>
  </si>
  <si>
    <t>ELUB</t>
  </si>
  <si>
    <t>IRRO</t>
  </si>
  <si>
    <t>INPO</t>
  </si>
  <si>
    <t>SERI</t>
  </si>
  <si>
    <t>mitiI</t>
  </si>
  <si>
    <t>PESF</t>
  </si>
  <si>
    <t>PESFBEN</t>
  </si>
  <si>
    <t>PESFCAR</t>
  </si>
  <si>
    <t>PESFINO</t>
  </si>
  <si>
    <t>PESFMOR</t>
  </si>
  <si>
    <t>PESFOTH</t>
  </si>
  <si>
    <t>PESFTRI</t>
  </si>
  <si>
    <t>PESH</t>
  </si>
  <si>
    <t>PESHAMI</t>
  </si>
  <si>
    <t>PESHCAR</t>
  </si>
  <si>
    <t>PESHDIN</t>
  </si>
  <si>
    <t>PESHOTH</t>
  </si>
  <si>
    <t>PESHPHE</t>
  </si>
  <si>
    <t>PESHTIR</t>
  </si>
  <si>
    <t>PESHURE</t>
  </si>
  <si>
    <t>PESI</t>
  </si>
  <si>
    <t>PESIACA</t>
  </si>
  <si>
    <t>PESICAR</t>
  </si>
  <si>
    <t>PESIOTH</t>
  </si>
  <si>
    <t>PESIPYR</t>
  </si>
  <si>
    <t>PESM</t>
  </si>
  <si>
    <t>PESO</t>
  </si>
  <si>
    <t>PESPGR</t>
  </si>
  <si>
    <t>PESPGRANT</t>
  </si>
  <si>
    <t>PESPGRPHY</t>
  </si>
  <si>
    <t>PESZR</t>
  </si>
  <si>
    <t>PESZRMIN</t>
  </si>
  <si>
    <t>PESZRROD</t>
  </si>
  <si>
    <t>PESZRSOI</t>
  </si>
  <si>
    <t>PESZRVEG</t>
  </si>
  <si>
    <t>PESSF</t>
  </si>
  <si>
    <t>PESSI</t>
  </si>
  <si>
    <t>WHEP</t>
  </si>
  <si>
    <t>CASE</t>
  </si>
  <si>
    <t>WMIO</t>
  </si>
  <si>
    <t>BUTT</t>
  </si>
  <si>
    <t>SMIP</t>
  </si>
  <si>
    <t>CHES</t>
  </si>
  <si>
    <t>FRMI</t>
  </si>
  <si>
    <t>CREM</t>
  </si>
  <si>
    <t>COCM</t>
  </si>
  <si>
    <t>DISL</t>
  </si>
  <si>
    <t>GASL</t>
  </si>
  <si>
    <t>CRDO</t>
  </si>
  <si>
    <t>RICE</t>
  </si>
  <si>
    <t>MOLA</t>
  </si>
  <si>
    <t>STAR</t>
  </si>
  <si>
    <t>SUGA</t>
  </si>
  <si>
    <t>RAPO</t>
  </si>
  <si>
    <t>SUNO</t>
  </si>
  <si>
    <t>SOYO</t>
  </si>
  <si>
    <t>OLIO</t>
  </si>
  <si>
    <t>PLMO</t>
  </si>
  <si>
    <t>OTHO</t>
  </si>
  <si>
    <t>RAPC</t>
  </si>
  <si>
    <t>SUNC</t>
  </si>
  <si>
    <t>SOYC</t>
  </si>
  <si>
    <t>OLIC</t>
  </si>
  <si>
    <t>OTHC</t>
  </si>
  <si>
    <t>DDGS</t>
  </si>
  <si>
    <t>GLYC</t>
  </si>
  <si>
    <t>MILK</t>
  </si>
  <si>
    <t>TOOU</t>
  </si>
  <si>
    <t>TOIN</t>
  </si>
  <si>
    <t>GVAP</t>
  </si>
  <si>
    <t>GVAB</t>
  </si>
  <si>
    <t>MGVA</t>
  </si>
  <si>
    <t>PRME</t>
  </si>
  <si>
    <t>PRMD</t>
  </si>
  <si>
    <t>DEPM</t>
  </si>
  <si>
    <t>DEPB</t>
  </si>
  <si>
    <t>DEPO</t>
  </si>
  <si>
    <t>NVAB</t>
  </si>
  <si>
    <t>WAGE</t>
  </si>
  <si>
    <t>TAXO</t>
  </si>
  <si>
    <t>SUBO</t>
  </si>
  <si>
    <t>NVAF</t>
  </si>
  <si>
    <t>INTR</t>
  </si>
  <si>
    <t>PRET</t>
  </si>
  <si>
    <t>PMAN</t>
  </si>
  <si>
    <t>PMIN</t>
  </si>
  <si>
    <t>PCRD</t>
  </si>
  <si>
    <t>KRET</t>
  </si>
  <si>
    <t>KMAN</t>
  </si>
  <si>
    <t>KMIN</t>
  </si>
  <si>
    <t>KCRD</t>
  </si>
  <si>
    <t>MINR</t>
  </si>
  <si>
    <t>FORA</t>
  </si>
  <si>
    <t>TOOA</t>
  </si>
  <si>
    <t>VGPM</t>
  </si>
  <si>
    <t>OCRP</t>
  </si>
  <si>
    <t>FODC</t>
  </si>
  <si>
    <t>MEAS</t>
  </si>
  <si>
    <t>OANP</t>
  </si>
  <si>
    <t>ACQU</t>
  </si>
  <si>
    <t>YANI</t>
  </si>
  <si>
    <t>MANC</t>
  </si>
  <si>
    <t>RESA</t>
  </si>
  <si>
    <t>TOIA</t>
  </si>
  <si>
    <t>FERC</t>
  </si>
  <si>
    <t>PLAP</t>
  </si>
  <si>
    <t>FEEC</t>
  </si>
  <si>
    <t>IANC</t>
  </si>
  <si>
    <t>RPEN</t>
  </si>
  <si>
    <t>INPC</t>
  </si>
  <si>
    <t>MILC</t>
  </si>
  <si>
    <t>OILP</t>
  </si>
  <si>
    <t>CAKS</t>
  </si>
  <si>
    <t>SECO</t>
  </si>
  <si>
    <t>ALLP</t>
  </si>
  <si>
    <t>CRPA</t>
  </si>
  <si>
    <t>ANIA</t>
  </si>
  <si>
    <t>CRPI</t>
  </si>
  <si>
    <t>ANMI</t>
  </si>
  <si>
    <t>RESI</t>
  </si>
  <si>
    <t>PRMA</t>
  </si>
  <si>
    <t>AGGA</t>
  </si>
  <si>
    <t>D_FEED</t>
  </si>
  <si>
    <t>D_YANI</t>
  </si>
  <si>
    <t>D_NUTNED</t>
  </si>
  <si>
    <t>D_fertDistCres</t>
  </si>
  <si>
    <t>D_NUT</t>
  </si>
  <si>
    <t>D_AREA</t>
  </si>
  <si>
    <t>D_O</t>
  </si>
  <si>
    <t>D_OBJC</t>
  </si>
  <si>
    <t>D_PREM</t>
  </si>
  <si>
    <t>D_PMPL</t>
  </si>
  <si>
    <t>D_PMPF</t>
  </si>
  <si>
    <t>D_PROV</t>
  </si>
  <si>
    <t>D_ENNE</t>
  </si>
  <si>
    <t>D_CRPR</t>
  </si>
  <si>
    <t>D_FPMP</t>
  </si>
  <si>
    <t>LABT_PRIOR</t>
  </si>
  <si>
    <t>LABF_PRIOR</t>
  </si>
  <si>
    <t>LABP_PRIOR</t>
  </si>
  <si>
    <t>LABT_REL</t>
  </si>
  <si>
    <t>LABF_REL</t>
  </si>
  <si>
    <t>LABP_REL</t>
  </si>
  <si>
    <t>LABT_ADD</t>
  </si>
  <si>
    <t>LABF_ADD</t>
  </si>
  <si>
    <t>LABP_ADD</t>
  </si>
  <si>
    <t>LABT_FADN</t>
  </si>
  <si>
    <t>LABF_FADN</t>
  </si>
  <si>
    <t>LABT_DIFF</t>
  </si>
  <si>
    <t>LABF_DIFF</t>
  </si>
  <si>
    <t>MREV</t>
  </si>
  <si>
    <t>MPRI</t>
  </si>
  <si>
    <t>SREV</t>
  </si>
  <si>
    <t>DENS</t>
  </si>
  <si>
    <t>RQUO</t>
  </si>
  <si>
    <t>SERO</t>
  </si>
  <si>
    <t>NASA</t>
  </si>
  <si>
    <t>mitiO</t>
  </si>
  <si>
    <t>IPHA</t>
  </si>
  <si>
    <t>LEVW</t>
  </si>
  <si>
    <t>LABF</t>
  </si>
  <si>
    <t>LABP</t>
  </si>
  <si>
    <t>LABO</t>
  </si>
  <si>
    <t>LABN</t>
  </si>
  <si>
    <t>WMIP</t>
  </si>
  <si>
    <t>FFIS</t>
  </si>
  <si>
    <t>SFIS</t>
  </si>
  <si>
    <t>OAQU</t>
  </si>
  <si>
    <t>HFCS</t>
  </si>
  <si>
    <t>FPRI</t>
  </si>
  <si>
    <t>FENI</t>
  </si>
  <si>
    <t>GRPF</t>
  </si>
  <si>
    <t>ANIM</t>
  </si>
  <si>
    <t>ENER</t>
  </si>
  <si>
    <t>CRPR_EXPT</t>
  </si>
  <si>
    <t>NMIR</t>
  </si>
  <si>
    <t>O_HP</t>
  </si>
  <si>
    <t>DAYS</t>
  </si>
  <si>
    <t>HERD</t>
  </si>
  <si>
    <t>YDAYS</t>
  </si>
  <si>
    <t>DAILY</t>
  </si>
  <si>
    <t>EDAYS</t>
  </si>
  <si>
    <t>CC_S</t>
  </si>
  <si>
    <t>FEEDS</t>
  </si>
  <si>
    <t>RESTI</t>
  </si>
  <si>
    <t>SEED_cost</t>
  </si>
  <si>
    <t>Plantp_cost</t>
  </si>
  <si>
    <t>Other_in_RESTI</t>
  </si>
  <si>
    <t>Operating_cost</t>
  </si>
  <si>
    <t>SpecAnim_cost</t>
  </si>
  <si>
    <t>SpecCrop_cost</t>
  </si>
  <si>
    <t>Fuel_energy</t>
  </si>
  <si>
    <t>NonSpec_cost</t>
  </si>
  <si>
    <t>PMPT</t>
  </si>
  <si>
    <t>levl*io</t>
  </si>
  <si>
    <t>CHECK_BAL</t>
  </si>
  <si>
    <t>ChkEAAP</t>
  </si>
  <si>
    <t>ChkEAAG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</si>
</sst>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4" borderId="0" xfId="0" applyFill="1" applyAlignment="1">
      <alignment horizontal="right"/>
    </xf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0" fontId="0" fillId="7" borderId="0" xfId="0" applyFill="1"/>
    <xf numFmtId="164" fontId="0" fillId="8" borderId="0" xfId="0" applyNumberFormat="1" applyFill="1"/>
    <xf numFmtId="0" fontId="0" fillId="8" borderId="0" xfId="0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O394"/>
  <sheetViews>
    <sheetView tabSelected="1" workbookViewId="0">
      <pane xSplit="2" ySplit="5" topLeftCell="CT6" activePane="bottomRight" state="frozen"/>
      <selection pane="topRight" activeCell="C1" sqref="C1"/>
      <selection pane="bottomLeft" activeCell="A6" sqref="A6"/>
      <selection pane="bottomRight" activeCell="KF6" sqref="KF6"/>
    </sheetView>
  </sheetViews>
  <sheetFormatPr defaultRowHeight="15" x14ac:dyDescent="0.25"/>
  <cols>
    <col min="99" max="99" width="9.5703125" bestFit="1" customWidth="1"/>
    <col min="100" max="100" width="11.5703125" customWidth="1"/>
    <col min="105" max="105" width="13.140625" customWidth="1"/>
    <col min="109" max="109" width="9.28515625" customWidth="1"/>
    <col min="110" max="118" width="4.85546875" customWidth="1"/>
    <col min="119" max="252" width="0" hidden="1" customWidth="1"/>
    <col min="257" max="261" width="0" hidden="1" customWidth="1"/>
    <col min="262" max="262" width="9.140625" hidden="1" customWidth="1"/>
    <col min="263" max="263" width="6.28515625" hidden="1" customWidth="1"/>
  </cols>
  <sheetData>
    <row r="4" spans="1:301" x14ac:dyDescent="0.25"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  <c r="N4" t="s">
        <v>0</v>
      </c>
      <c r="O4" t="s">
        <v>0</v>
      </c>
      <c r="P4" t="s">
        <v>0</v>
      </c>
      <c r="Q4" t="s">
        <v>0</v>
      </c>
      <c r="R4" t="s">
        <v>0</v>
      </c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Z4" t="s">
        <v>0</v>
      </c>
      <c r="AA4" t="s">
        <v>0</v>
      </c>
      <c r="AB4" t="s">
        <v>0</v>
      </c>
      <c r="AC4" t="s">
        <v>0</v>
      </c>
      <c r="AD4" t="s">
        <v>0</v>
      </c>
      <c r="AE4" t="s">
        <v>0</v>
      </c>
      <c r="AF4" t="s">
        <v>0</v>
      </c>
      <c r="AG4" t="s">
        <v>0</v>
      </c>
      <c r="AH4" t="s">
        <v>0</v>
      </c>
      <c r="AI4" t="s">
        <v>0</v>
      </c>
      <c r="AJ4" t="s">
        <v>0</v>
      </c>
      <c r="AK4" t="s">
        <v>0</v>
      </c>
      <c r="AL4" t="s">
        <v>0</v>
      </c>
      <c r="AM4" t="s">
        <v>0</v>
      </c>
      <c r="AN4" t="s">
        <v>0</v>
      </c>
      <c r="AO4" t="s">
        <v>0</v>
      </c>
      <c r="AP4" t="s">
        <v>0</v>
      </c>
      <c r="AQ4" t="s">
        <v>0</v>
      </c>
      <c r="AR4" t="s">
        <v>0</v>
      </c>
      <c r="AS4" t="s">
        <v>0</v>
      </c>
      <c r="AT4" t="s">
        <v>0</v>
      </c>
      <c r="AU4" t="s">
        <v>0</v>
      </c>
      <c r="AV4" t="s">
        <v>0</v>
      </c>
      <c r="AW4" t="s">
        <v>0</v>
      </c>
      <c r="AX4" t="s">
        <v>0</v>
      </c>
      <c r="AY4" t="s">
        <v>0</v>
      </c>
      <c r="AZ4" t="s">
        <v>0</v>
      </c>
      <c r="BA4" t="s">
        <v>0</v>
      </c>
      <c r="BB4" t="s">
        <v>0</v>
      </c>
      <c r="BC4" t="s">
        <v>0</v>
      </c>
      <c r="BD4" t="s">
        <v>0</v>
      </c>
      <c r="BE4" t="s">
        <v>0</v>
      </c>
      <c r="BF4" t="s">
        <v>0</v>
      </c>
      <c r="BG4" t="s">
        <v>0</v>
      </c>
      <c r="BH4" t="s">
        <v>0</v>
      </c>
      <c r="BI4" t="s">
        <v>0</v>
      </c>
      <c r="BJ4" t="s">
        <v>0</v>
      </c>
      <c r="BK4" t="s">
        <v>0</v>
      </c>
      <c r="BL4" t="s">
        <v>0</v>
      </c>
      <c r="BM4" t="s">
        <v>0</v>
      </c>
      <c r="BN4" t="s">
        <v>0</v>
      </c>
      <c r="BO4" t="s">
        <v>0</v>
      </c>
      <c r="BP4" t="s">
        <v>0</v>
      </c>
      <c r="BQ4" t="s">
        <v>0</v>
      </c>
      <c r="BR4" t="s">
        <v>0</v>
      </c>
      <c r="BS4" t="s">
        <v>0</v>
      </c>
      <c r="BT4" t="s">
        <v>0</v>
      </c>
      <c r="BU4" t="s">
        <v>0</v>
      </c>
      <c r="BV4" t="s">
        <v>0</v>
      </c>
      <c r="BW4" t="s">
        <v>0</v>
      </c>
      <c r="BX4" t="s">
        <v>0</v>
      </c>
      <c r="BY4" t="s">
        <v>0</v>
      </c>
      <c r="BZ4" t="s">
        <v>0</v>
      </c>
      <c r="CA4" t="s">
        <v>0</v>
      </c>
      <c r="CB4" t="s">
        <v>0</v>
      </c>
      <c r="CC4" t="s">
        <v>0</v>
      </c>
      <c r="CD4" t="s">
        <v>0</v>
      </c>
      <c r="CE4" t="s">
        <v>0</v>
      </c>
      <c r="CF4" t="s">
        <v>0</v>
      </c>
      <c r="CG4" t="s">
        <v>0</v>
      </c>
      <c r="CH4" t="s">
        <v>0</v>
      </c>
      <c r="CI4" t="s">
        <v>0</v>
      </c>
      <c r="CJ4" t="s">
        <v>0</v>
      </c>
      <c r="CK4" t="s">
        <v>0</v>
      </c>
      <c r="CL4" t="s">
        <v>0</v>
      </c>
      <c r="CM4" t="s">
        <v>0</v>
      </c>
      <c r="CN4" t="s">
        <v>0</v>
      </c>
      <c r="CO4" t="s">
        <v>0</v>
      </c>
      <c r="CP4" t="s">
        <v>0</v>
      </c>
      <c r="CQ4" t="s">
        <v>0</v>
      </c>
      <c r="CR4" t="s">
        <v>0</v>
      </c>
      <c r="CS4" t="s">
        <v>0</v>
      </c>
      <c r="CT4" t="s">
        <v>0</v>
      </c>
      <c r="CU4" s="4" t="s">
        <v>0</v>
      </c>
      <c r="CV4" s="4"/>
      <c r="CW4" s="4" t="s">
        <v>0</v>
      </c>
      <c r="CX4" s="4" t="s">
        <v>0</v>
      </c>
      <c r="CY4" s="4" t="s">
        <v>0</v>
      </c>
      <c r="CZ4" s="4" t="s">
        <v>0</v>
      </c>
      <c r="DA4" s="4"/>
      <c r="DB4" t="s">
        <v>0</v>
      </c>
      <c r="DC4" t="s">
        <v>0</v>
      </c>
      <c r="DD4" t="s">
        <v>0</v>
      </c>
      <c r="DE4" t="s">
        <v>0</v>
      </c>
      <c r="DF4" t="s">
        <v>0</v>
      </c>
      <c r="DG4" t="s">
        <v>0</v>
      </c>
      <c r="DH4" t="s">
        <v>0</v>
      </c>
      <c r="DI4" t="s">
        <v>0</v>
      </c>
      <c r="DJ4" t="s">
        <v>0</v>
      </c>
      <c r="DK4" t="s">
        <v>0</v>
      </c>
      <c r="DL4" t="s">
        <v>0</v>
      </c>
      <c r="DM4" t="s">
        <v>0</v>
      </c>
      <c r="DN4" t="s">
        <v>0</v>
      </c>
      <c r="DO4" t="s">
        <v>0</v>
      </c>
      <c r="DP4" t="s">
        <v>0</v>
      </c>
      <c r="DQ4" t="s">
        <v>0</v>
      </c>
      <c r="DR4" t="s">
        <v>0</v>
      </c>
      <c r="DS4" t="s">
        <v>0</v>
      </c>
      <c r="DT4" t="s">
        <v>0</v>
      </c>
      <c r="DU4" t="s">
        <v>0</v>
      </c>
      <c r="DV4" t="s">
        <v>0</v>
      </c>
      <c r="DW4" t="s">
        <v>0</v>
      </c>
      <c r="DX4" t="s">
        <v>0</v>
      </c>
      <c r="DY4" t="s">
        <v>0</v>
      </c>
      <c r="DZ4" t="s">
        <v>0</v>
      </c>
      <c r="EA4" t="s">
        <v>0</v>
      </c>
      <c r="EB4" t="s">
        <v>0</v>
      </c>
      <c r="EC4" t="s">
        <v>0</v>
      </c>
      <c r="ED4" t="s">
        <v>0</v>
      </c>
      <c r="EE4" t="s">
        <v>0</v>
      </c>
      <c r="EF4" t="s">
        <v>0</v>
      </c>
      <c r="EG4" t="s">
        <v>0</v>
      </c>
      <c r="EH4" t="s">
        <v>0</v>
      </c>
      <c r="EI4" t="s">
        <v>0</v>
      </c>
      <c r="EJ4" t="s">
        <v>0</v>
      </c>
      <c r="EK4" t="s">
        <v>0</v>
      </c>
      <c r="EL4" t="s">
        <v>0</v>
      </c>
      <c r="EM4" t="s">
        <v>0</v>
      </c>
      <c r="EN4" t="s">
        <v>0</v>
      </c>
      <c r="EO4" t="s">
        <v>0</v>
      </c>
      <c r="EP4" t="s">
        <v>0</v>
      </c>
      <c r="EQ4" t="s">
        <v>0</v>
      </c>
      <c r="ER4" t="s">
        <v>0</v>
      </c>
      <c r="ES4" t="s">
        <v>0</v>
      </c>
      <c r="ET4" t="s">
        <v>0</v>
      </c>
      <c r="EU4" t="s">
        <v>0</v>
      </c>
      <c r="EV4" t="s">
        <v>0</v>
      </c>
      <c r="EW4" t="s">
        <v>0</v>
      </c>
      <c r="EX4" t="s">
        <v>0</v>
      </c>
      <c r="EY4" t="s">
        <v>0</v>
      </c>
      <c r="EZ4" t="s">
        <v>0</v>
      </c>
      <c r="FA4" t="s">
        <v>0</v>
      </c>
      <c r="FB4" t="s">
        <v>0</v>
      </c>
      <c r="FC4" t="s">
        <v>0</v>
      </c>
      <c r="FD4" t="s">
        <v>0</v>
      </c>
      <c r="FE4" t="s">
        <v>0</v>
      </c>
      <c r="FF4" t="s">
        <v>0</v>
      </c>
      <c r="FG4" t="s">
        <v>0</v>
      </c>
      <c r="FH4" t="s">
        <v>0</v>
      </c>
      <c r="FI4" t="s">
        <v>0</v>
      </c>
      <c r="FJ4" t="s">
        <v>0</v>
      </c>
      <c r="FK4" t="s">
        <v>0</v>
      </c>
      <c r="FL4" t="s">
        <v>0</v>
      </c>
      <c r="FM4" t="s">
        <v>0</v>
      </c>
      <c r="FN4" t="s">
        <v>0</v>
      </c>
      <c r="FO4" t="s">
        <v>0</v>
      </c>
      <c r="FP4" t="s">
        <v>0</v>
      </c>
      <c r="FQ4" t="s">
        <v>0</v>
      </c>
      <c r="FR4" t="s">
        <v>0</v>
      </c>
      <c r="FS4" t="s">
        <v>0</v>
      </c>
      <c r="FT4" t="s">
        <v>0</v>
      </c>
      <c r="FU4" t="s">
        <v>0</v>
      </c>
      <c r="FV4" t="s">
        <v>0</v>
      </c>
      <c r="FW4" t="s">
        <v>0</v>
      </c>
      <c r="FX4" t="s">
        <v>0</v>
      </c>
      <c r="FY4" t="s">
        <v>0</v>
      </c>
      <c r="FZ4" t="s">
        <v>0</v>
      </c>
      <c r="GA4" t="s">
        <v>0</v>
      </c>
      <c r="GB4" t="s">
        <v>0</v>
      </c>
      <c r="GC4" t="s">
        <v>0</v>
      </c>
      <c r="GD4" t="s">
        <v>0</v>
      </c>
      <c r="GE4" t="s">
        <v>0</v>
      </c>
      <c r="GF4" t="s">
        <v>0</v>
      </c>
      <c r="GG4" t="s">
        <v>0</v>
      </c>
      <c r="GH4" t="s">
        <v>0</v>
      </c>
      <c r="GI4" t="s">
        <v>0</v>
      </c>
      <c r="GJ4" t="s">
        <v>0</v>
      </c>
      <c r="GK4" t="s">
        <v>0</v>
      </c>
      <c r="GL4" t="s">
        <v>0</v>
      </c>
      <c r="GM4" t="s">
        <v>0</v>
      </c>
      <c r="GN4" t="s">
        <v>0</v>
      </c>
      <c r="GO4" t="s">
        <v>0</v>
      </c>
      <c r="GP4" t="s">
        <v>0</v>
      </c>
      <c r="GQ4" t="s">
        <v>0</v>
      </c>
      <c r="GR4" t="s">
        <v>0</v>
      </c>
      <c r="GS4" t="s">
        <v>0</v>
      </c>
      <c r="GT4" t="s">
        <v>0</v>
      </c>
      <c r="GU4" t="s">
        <v>0</v>
      </c>
      <c r="GV4" t="s">
        <v>0</v>
      </c>
      <c r="GW4" t="s">
        <v>0</v>
      </c>
      <c r="GX4" t="s">
        <v>0</v>
      </c>
      <c r="GY4" t="s">
        <v>0</v>
      </c>
      <c r="GZ4" t="s">
        <v>0</v>
      </c>
      <c r="HA4" t="s">
        <v>0</v>
      </c>
      <c r="HB4" t="s">
        <v>0</v>
      </c>
      <c r="HC4" t="s">
        <v>0</v>
      </c>
      <c r="HD4" t="s">
        <v>0</v>
      </c>
      <c r="HE4" t="s">
        <v>0</v>
      </c>
      <c r="HF4" t="s">
        <v>0</v>
      </c>
      <c r="HG4" t="s">
        <v>0</v>
      </c>
      <c r="HH4" t="s">
        <v>0</v>
      </c>
      <c r="HI4" t="s">
        <v>0</v>
      </c>
      <c r="HJ4" t="s">
        <v>0</v>
      </c>
      <c r="HK4" t="s">
        <v>0</v>
      </c>
      <c r="HL4" t="s">
        <v>0</v>
      </c>
      <c r="HM4" t="s">
        <v>0</v>
      </c>
      <c r="HN4" t="s">
        <v>0</v>
      </c>
      <c r="HO4" t="s">
        <v>0</v>
      </c>
      <c r="HP4" t="s">
        <v>0</v>
      </c>
      <c r="HQ4" t="s">
        <v>0</v>
      </c>
      <c r="HR4" t="s">
        <v>0</v>
      </c>
      <c r="HS4" t="s">
        <v>0</v>
      </c>
      <c r="HT4" t="s">
        <v>0</v>
      </c>
      <c r="HU4" t="s">
        <v>0</v>
      </c>
      <c r="HV4" t="s">
        <v>0</v>
      </c>
      <c r="HW4" t="s">
        <v>0</v>
      </c>
      <c r="HX4" t="s">
        <v>0</v>
      </c>
      <c r="HY4" t="s">
        <v>0</v>
      </c>
      <c r="HZ4" t="s">
        <v>0</v>
      </c>
      <c r="IA4" t="s">
        <v>0</v>
      </c>
      <c r="IB4" t="s">
        <v>0</v>
      </c>
      <c r="IC4" t="s">
        <v>0</v>
      </c>
      <c r="ID4" t="s">
        <v>0</v>
      </c>
      <c r="IE4" t="s">
        <v>0</v>
      </c>
      <c r="IF4" t="s">
        <v>0</v>
      </c>
      <c r="IG4" t="s">
        <v>0</v>
      </c>
      <c r="IH4" t="s">
        <v>0</v>
      </c>
      <c r="II4" t="s">
        <v>0</v>
      </c>
      <c r="IJ4" t="s">
        <v>0</v>
      </c>
      <c r="IK4" t="s">
        <v>0</v>
      </c>
      <c r="IL4" t="s">
        <v>0</v>
      </c>
      <c r="IM4" t="s">
        <v>0</v>
      </c>
      <c r="IN4" t="s">
        <v>0</v>
      </c>
      <c r="IO4" t="s">
        <v>0</v>
      </c>
      <c r="IP4" t="s">
        <v>0</v>
      </c>
      <c r="IQ4" t="s">
        <v>0</v>
      </c>
      <c r="IR4" t="s">
        <v>0</v>
      </c>
      <c r="IS4" t="s">
        <v>0</v>
      </c>
      <c r="IT4" t="s">
        <v>0</v>
      </c>
      <c r="IU4" t="s">
        <v>0</v>
      </c>
      <c r="IV4" t="s">
        <v>0</v>
      </c>
      <c r="IW4" t="s">
        <v>0</v>
      </c>
      <c r="IX4" t="s">
        <v>0</v>
      </c>
      <c r="IY4" t="s">
        <v>0</v>
      </c>
      <c r="IZ4" t="s">
        <v>0</v>
      </c>
      <c r="JA4" t="s">
        <v>0</v>
      </c>
      <c r="JB4" t="s">
        <v>0</v>
      </c>
      <c r="JC4" t="s">
        <v>0</v>
      </c>
      <c r="JD4" t="s">
        <v>0</v>
      </c>
      <c r="JE4" t="s">
        <v>0</v>
      </c>
      <c r="JF4" t="s">
        <v>0</v>
      </c>
      <c r="JG4" t="s">
        <v>0</v>
      </c>
      <c r="JJ4" t="s">
        <v>0</v>
      </c>
      <c r="JK4" t="s">
        <v>0</v>
      </c>
      <c r="JL4" t="s">
        <v>0</v>
      </c>
      <c r="JM4" t="s">
        <v>0</v>
      </c>
      <c r="JN4" t="s">
        <v>0</v>
      </c>
      <c r="JO4" t="s">
        <v>0</v>
      </c>
      <c r="JP4" t="s">
        <v>0</v>
      </c>
      <c r="JQ4" t="s">
        <v>0</v>
      </c>
      <c r="JR4" t="s">
        <v>0</v>
      </c>
      <c r="JS4" t="s">
        <v>0</v>
      </c>
      <c r="JT4" t="s">
        <v>0</v>
      </c>
      <c r="JU4" t="s">
        <v>0</v>
      </c>
      <c r="JV4" t="s">
        <v>0</v>
      </c>
      <c r="JW4" t="s">
        <v>0</v>
      </c>
      <c r="JX4" t="s">
        <v>0</v>
      </c>
      <c r="JY4" t="s">
        <v>0</v>
      </c>
      <c r="JZ4" t="s">
        <v>0</v>
      </c>
      <c r="KA4" t="s">
        <v>0</v>
      </c>
      <c r="KB4" t="s">
        <v>0</v>
      </c>
      <c r="KC4" t="s">
        <v>0</v>
      </c>
      <c r="KD4" t="s">
        <v>0</v>
      </c>
      <c r="KE4" t="s">
        <v>0</v>
      </c>
      <c r="KF4" t="s">
        <v>0</v>
      </c>
      <c r="KG4" t="s">
        <v>0</v>
      </c>
      <c r="KH4" t="s">
        <v>0</v>
      </c>
      <c r="KI4" t="s">
        <v>0</v>
      </c>
      <c r="KJ4" t="s">
        <v>0</v>
      </c>
      <c r="KK4" t="s">
        <v>0</v>
      </c>
      <c r="KL4" t="s">
        <v>0</v>
      </c>
      <c r="KM4" t="s">
        <v>0</v>
      </c>
      <c r="KN4" t="s">
        <v>0</v>
      </c>
      <c r="KO4" t="s">
        <v>0</v>
      </c>
    </row>
    <row r="5" spans="1:301" x14ac:dyDescent="0.25"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25</v>
      </c>
      <c r="AB5" t="s">
        <v>26</v>
      </c>
      <c r="AC5" t="s">
        <v>27</v>
      </c>
      <c r="AD5" t="s">
        <v>28</v>
      </c>
      <c r="AE5" t="s">
        <v>29</v>
      </c>
      <c r="AF5" t="s">
        <v>30</v>
      </c>
      <c r="AG5" t="s">
        <v>31</v>
      </c>
      <c r="AH5" t="s">
        <v>32</v>
      </c>
      <c r="AI5" t="s">
        <v>33</v>
      </c>
      <c r="AJ5" t="s">
        <v>34</v>
      </c>
      <c r="AK5" t="s">
        <v>35</v>
      </c>
      <c r="AL5" t="s">
        <v>36</v>
      </c>
      <c r="AM5" t="s">
        <v>37</v>
      </c>
      <c r="AN5" t="s">
        <v>38</v>
      </c>
      <c r="AO5" t="s">
        <v>39</v>
      </c>
      <c r="AP5" t="s">
        <v>40</v>
      </c>
      <c r="AQ5" t="s">
        <v>41</v>
      </c>
      <c r="AR5" t="s">
        <v>42</v>
      </c>
      <c r="AS5" t="s">
        <v>43</v>
      </c>
      <c r="AT5" t="s">
        <v>44</v>
      </c>
      <c r="AU5" t="s">
        <v>45</v>
      </c>
      <c r="AV5" t="s">
        <v>46</v>
      </c>
      <c r="AW5" t="s">
        <v>47</v>
      </c>
      <c r="AX5" t="s">
        <v>48</v>
      </c>
      <c r="AY5" t="s">
        <v>49</v>
      </c>
      <c r="AZ5" t="s">
        <v>50</v>
      </c>
      <c r="BA5" t="s">
        <v>51</v>
      </c>
      <c r="BB5" t="s">
        <v>52</v>
      </c>
      <c r="BC5" t="s">
        <v>53</v>
      </c>
      <c r="BD5" t="s">
        <v>54</v>
      </c>
      <c r="BE5" t="s">
        <v>55</v>
      </c>
      <c r="BF5" t="s">
        <v>56</v>
      </c>
      <c r="BG5" t="s">
        <v>57</v>
      </c>
      <c r="BH5" t="s">
        <v>58</v>
      </c>
      <c r="BI5" t="s">
        <v>59</v>
      </c>
      <c r="BJ5" t="s">
        <v>60</v>
      </c>
      <c r="BK5" t="s">
        <v>61</v>
      </c>
      <c r="BL5" t="s">
        <v>62</v>
      </c>
      <c r="BM5" t="s">
        <v>63</v>
      </c>
      <c r="BN5" t="s">
        <v>64</v>
      </c>
      <c r="BO5" t="s">
        <v>65</v>
      </c>
      <c r="BP5" t="s">
        <v>66</v>
      </c>
      <c r="BQ5" t="s">
        <v>67</v>
      </c>
      <c r="BR5" t="s">
        <v>68</v>
      </c>
      <c r="BS5" t="s">
        <v>69</v>
      </c>
      <c r="BT5" t="s">
        <v>70</v>
      </c>
      <c r="BU5" t="s">
        <v>71</v>
      </c>
      <c r="BV5" t="s">
        <v>72</v>
      </c>
      <c r="BW5" t="s">
        <v>73</v>
      </c>
      <c r="BX5" t="s">
        <v>74</v>
      </c>
      <c r="BY5" t="s">
        <v>75</v>
      </c>
      <c r="BZ5" t="s">
        <v>76</v>
      </c>
      <c r="CA5" t="s">
        <v>77</v>
      </c>
      <c r="CB5" t="s">
        <v>78</v>
      </c>
      <c r="CC5" t="s">
        <v>79</v>
      </c>
      <c r="CD5" t="s">
        <v>80</v>
      </c>
      <c r="CE5" t="s">
        <v>81</v>
      </c>
      <c r="CF5" t="s">
        <v>82</v>
      </c>
      <c r="CG5" t="s">
        <v>83</v>
      </c>
      <c r="CH5" t="s">
        <v>84</v>
      </c>
      <c r="CI5" t="s">
        <v>85</v>
      </c>
      <c r="CJ5" t="s">
        <v>86</v>
      </c>
      <c r="CK5" t="s">
        <v>87</v>
      </c>
      <c r="CL5" t="s">
        <v>88</v>
      </c>
      <c r="CM5" t="s">
        <v>89</v>
      </c>
      <c r="CN5" t="s">
        <v>90</v>
      </c>
      <c r="CO5" t="s">
        <v>91</v>
      </c>
      <c r="CP5" t="s">
        <v>92</v>
      </c>
      <c r="CQ5" t="s">
        <v>93</v>
      </c>
      <c r="CR5" t="s">
        <v>94</v>
      </c>
      <c r="CS5" t="s">
        <v>95</v>
      </c>
      <c r="CT5" t="s">
        <v>96</v>
      </c>
      <c r="CU5" s="6" t="s">
        <v>97</v>
      </c>
      <c r="CV5" s="6" t="s">
        <v>624</v>
      </c>
      <c r="CW5" s="6" t="s">
        <v>98</v>
      </c>
      <c r="CX5" s="6" t="s">
        <v>99</v>
      </c>
      <c r="CY5" s="6" t="s">
        <v>100</v>
      </c>
      <c r="CZ5" s="6" t="s">
        <v>101</v>
      </c>
      <c r="DA5" s="6" t="s">
        <v>625</v>
      </c>
      <c r="DB5" t="s">
        <v>102</v>
      </c>
      <c r="DC5" t="s">
        <v>103</v>
      </c>
      <c r="DD5" t="s">
        <v>104</v>
      </c>
      <c r="DE5" t="s">
        <v>105</v>
      </c>
      <c r="DF5" t="s">
        <v>106</v>
      </c>
      <c r="DG5" t="s">
        <v>107</v>
      </c>
      <c r="DH5" t="s">
        <v>108</v>
      </c>
      <c r="DI5" t="s">
        <v>109</v>
      </c>
      <c r="DJ5" t="s">
        <v>110</v>
      </c>
      <c r="DK5" t="s">
        <v>111</v>
      </c>
      <c r="DL5" t="s">
        <v>112</v>
      </c>
      <c r="DM5" t="s">
        <v>113</v>
      </c>
      <c r="DN5" t="s">
        <v>114</v>
      </c>
      <c r="DO5" t="s">
        <v>115</v>
      </c>
      <c r="DP5" t="s">
        <v>116</v>
      </c>
      <c r="DQ5" t="s">
        <v>117</v>
      </c>
      <c r="DR5" t="s">
        <v>118</v>
      </c>
      <c r="DS5" t="s">
        <v>119</v>
      </c>
      <c r="DT5" t="s">
        <v>120</v>
      </c>
      <c r="DU5" t="s">
        <v>121</v>
      </c>
      <c r="DV5" t="s">
        <v>122</v>
      </c>
      <c r="DW5" t="s">
        <v>123</v>
      </c>
      <c r="DX5" t="s">
        <v>124</v>
      </c>
      <c r="DY5" t="s">
        <v>125</v>
      </c>
      <c r="DZ5" t="s">
        <v>126</v>
      </c>
      <c r="EA5" t="s">
        <v>127</v>
      </c>
      <c r="EB5" t="s">
        <v>128</v>
      </c>
      <c r="EC5" t="s">
        <v>129</v>
      </c>
      <c r="ED5" t="s">
        <v>130</v>
      </c>
      <c r="EE5" t="s">
        <v>131</v>
      </c>
      <c r="EF5" t="s">
        <v>132</v>
      </c>
      <c r="EG5" t="s">
        <v>133</v>
      </c>
      <c r="EH5" t="s">
        <v>134</v>
      </c>
      <c r="EI5" t="s">
        <v>135</v>
      </c>
      <c r="EJ5" t="s">
        <v>136</v>
      </c>
      <c r="EK5" t="s">
        <v>137</v>
      </c>
      <c r="EL5" t="s">
        <v>138</v>
      </c>
      <c r="EM5" t="s">
        <v>139</v>
      </c>
      <c r="EN5" t="s">
        <v>140</v>
      </c>
      <c r="EO5" t="s">
        <v>141</v>
      </c>
      <c r="EP5" t="s">
        <v>142</v>
      </c>
      <c r="EQ5" t="s">
        <v>143</v>
      </c>
      <c r="ER5" t="s">
        <v>144</v>
      </c>
      <c r="ES5" t="s">
        <v>145</v>
      </c>
      <c r="ET5" t="s">
        <v>146</v>
      </c>
      <c r="EU5" t="s">
        <v>147</v>
      </c>
      <c r="EV5" t="s">
        <v>148</v>
      </c>
      <c r="EW5" t="s">
        <v>149</v>
      </c>
      <c r="EX5" t="s">
        <v>150</v>
      </c>
      <c r="EY5" t="s">
        <v>151</v>
      </c>
      <c r="EZ5" t="s">
        <v>152</v>
      </c>
      <c r="FA5" t="s">
        <v>153</v>
      </c>
      <c r="FB5" t="s">
        <v>154</v>
      </c>
      <c r="FC5" t="s">
        <v>155</v>
      </c>
      <c r="FD5" t="s">
        <v>156</v>
      </c>
      <c r="FE5" t="s">
        <v>157</v>
      </c>
      <c r="FF5" t="s">
        <v>158</v>
      </c>
      <c r="FG5" t="s">
        <v>159</v>
      </c>
      <c r="FH5" t="s">
        <v>160</v>
      </c>
      <c r="FI5" t="s">
        <v>161</v>
      </c>
      <c r="FJ5" t="s">
        <v>162</v>
      </c>
      <c r="FK5" t="s">
        <v>163</v>
      </c>
      <c r="FL5" t="s">
        <v>164</v>
      </c>
      <c r="FM5" t="s">
        <v>165</v>
      </c>
      <c r="FN5" t="s">
        <v>166</v>
      </c>
      <c r="FO5" t="s">
        <v>167</v>
      </c>
      <c r="FP5" t="s">
        <v>168</v>
      </c>
      <c r="FQ5" t="s">
        <v>169</v>
      </c>
      <c r="FR5" t="s">
        <v>170</v>
      </c>
      <c r="FS5" t="s">
        <v>171</v>
      </c>
      <c r="FT5" t="s">
        <v>172</v>
      </c>
      <c r="FU5" t="s">
        <v>173</v>
      </c>
      <c r="FV5" t="s">
        <v>174</v>
      </c>
      <c r="FW5" t="s">
        <v>175</v>
      </c>
      <c r="FX5" t="s">
        <v>176</v>
      </c>
      <c r="FY5" t="s">
        <v>177</v>
      </c>
      <c r="FZ5" t="s">
        <v>178</v>
      </c>
      <c r="GA5" t="s">
        <v>179</v>
      </c>
      <c r="GB5" t="s">
        <v>180</v>
      </c>
      <c r="GC5" t="s">
        <v>181</v>
      </c>
      <c r="GD5" t="s">
        <v>182</v>
      </c>
      <c r="GE5" t="s">
        <v>183</v>
      </c>
      <c r="GF5" t="s">
        <v>184</v>
      </c>
      <c r="GG5" t="s">
        <v>185</v>
      </c>
      <c r="GH5" t="s">
        <v>186</v>
      </c>
      <c r="GI5" t="s">
        <v>187</v>
      </c>
      <c r="GJ5" t="s">
        <v>188</v>
      </c>
      <c r="GK5" t="s">
        <v>189</v>
      </c>
      <c r="GL5" t="s">
        <v>190</v>
      </c>
      <c r="GM5" t="s">
        <v>191</v>
      </c>
      <c r="GN5" t="s">
        <v>192</v>
      </c>
      <c r="GO5" t="s">
        <v>193</v>
      </c>
      <c r="GP5" t="s">
        <v>194</v>
      </c>
      <c r="GQ5" t="s">
        <v>195</v>
      </c>
      <c r="GR5" t="s">
        <v>196</v>
      </c>
      <c r="GS5" t="s">
        <v>197</v>
      </c>
      <c r="GT5" t="s">
        <v>198</v>
      </c>
      <c r="GU5" t="s">
        <v>199</v>
      </c>
      <c r="GV5" t="s">
        <v>200</v>
      </c>
      <c r="GW5" t="s">
        <v>201</v>
      </c>
      <c r="GX5" t="s">
        <v>202</v>
      </c>
      <c r="GY5" t="s">
        <v>203</v>
      </c>
      <c r="GZ5" t="s">
        <v>204</v>
      </c>
      <c r="HA5" t="s">
        <v>205</v>
      </c>
      <c r="HB5" t="s">
        <v>206</v>
      </c>
      <c r="HC5" t="s">
        <v>207</v>
      </c>
      <c r="HD5" t="s">
        <v>208</v>
      </c>
      <c r="HE5" t="s">
        <v>209</v>
      </c>
      <c r="HF5" t="s">
        <v>210</v>
      </c>
      <c r="HG5" t="s">
        <v>211</v>
      </c>
      <c r="HH5" t="s">
        <v>212</v>
      </c>
      <c r="HI5" t="s">
        <v>213</v>
      </c>
      <c r="HJ5" t="s">
        <v>214</v>
      </c>
      <c r="HK5" t="s">
        <v>215</v>
      </c>
      <c r="HL5" t="s">
        <v>216</v>
      </c>
      <c r="HM5" t="s">
        <v>217</v>
      </c>
      <c r="HN5" t="s">
        <v>218</v>
      </c>
      <c r="HO5" t="s">
        <v>219</v>
      </c>
      <c r="HP5" t="s">
        <v>220</v>
      </c>
      <c r="HQ5" t="s">
        <v>221</v>
      </c>
      <c r="HR5" t="s">
        <v>222</v>
      </c>
      <c r="HS5" t="s">
        <v>223</v>
      </c>
      <c r="HT5" t="s">
        <v>224</v>
      </c>
      <c r="HU5" t="s">
        <v>225</v>
      </c>
      <c r="HV5" t="s">
        <v>226</v>
      </c>
      <c r="HW5" t="s">
        <v>227</v>
      </c>
      <c r="HX5" t="s">
        <v>228</v>
      </c>
      <c r="HY5" t="s">
        <v>229</v>
      </c>
      <c r="HZ5" t="s">
        <v>230</v>
      </c>
      <c r="IA5" t="s">
        <v>231</v>
      </c>
      <c r="IB5" t="s">
        <v>232</v>
      </c>
      <c r="IC5" t="s">
        <v>233</v>
      </c>
      <c r="ID5" t="s">
        <v>234</v>
      </c>
      <c r="IE5" t="s">
        <v>235</v>
      </c>
      <c r="IF5" t="s">
        <v>236</v>
      </c>
      <c r="IG5" t="s">
        <v>237</v>
      </c>
      <c r="IH5" t="s">
        <v>238</v>
      </c>
      <c r="II5" t="s">
        <v>239</v>
      </c>
      <c r="IJ5" t="s">
        <v>240</v>
      </c>
      <c r="IK5" t="s">
        <v>241</v>
      </c>
      <c r="IL5" t="s">
        <v>242</v>
      </c>
      <c r="IM5" t="s">
        <v>243</v>
      </c>
      <c r="IN5" t="s">
        <v>244</v>
      </c>
      <c r="IO5" t="s">
        <v>245</v>
      </c>
      <c r="IP5" t="s">
        <v>246</v>
      </c>
      <c r="IQ5" t="s">
        <v>247</v>
      </c>
      <c r="IR5" t="s">
        <v>248</v>
      </c>
      <c r="IS5" s="7" t="s">
        <v>249</v>
      </c>
      <c r="IT5" s="7" t="s">
        <v>250</v>
      </c>
      <c r="IU5" s="7" t="s">
        <v>251</v>
      </c>
      <c r="IV5" s="7" t="s">
        <v>252</v>
      </c>
      <c r="IW5" t="s">
        <v>253</v>
      </c>
      <c r="IX5" t="s">
        <v>254</v>
      </c>
      <c r="IY5" t="s">
        <v>255</v>
      </c>
      <c r="IZ5" t="s">
        <v>256</v>
      </c>
      <c r="JA5" t="s">
        <v>257</v>
      </c>
      <c r="JB5" t="s">
        <v>258</v>
      </c>
      <c r="JC5" t="s">
        <v>259</v>
      </c>
      <c r="JD5" s="3" t="s">
        <v>260</v>
      </c>
      <c r="JE5" s="3" t="s">
        <v>261</v>
      </c>
      <c r="JF5" s="3" t="s">
        <v>262</v>
      </c>
      <c r="JG5" s="3" t="s">
        <v>263</v>
      </c>
      <c r="JH5" s="3" t="s">
        <v>626</v>
      </c>
      <c r="JI5" s="3" t="s">
        <v>627</v>
      </c>
      <c r="JJ5" t="s">
        <v>264</v>
      </c>
      <c r="JK5" t="s">
        <v>265</v>
      </c>
      <c r="JL5" t="s">
        <v>266</v>
      </c>
      <c r="JM5" t="s">
        <v>267</v>
      </c>
      <c r="JN5" t="s">
        <v>268</v>
      </c>
      <c r="JO5" t="s">
        <v>269</v>
      </c>
      <c r="JP5" t="s">
        <v>270</v>
      </c>
      <c r="JQ5" t="s">
        <v>271</v>
      </c>
      <c r="JR5" t="s">
        <v>272</v>
      </c>
      <c r="JS5" t="s">
        <v>273</v>
      </c>
      <c r="JT5" t="s">
        <v>274</v>
      </c>
      <c r="JU5" t="s">
        <v>275</v>
      </c>
      <c r="JV5" t="s">
        <v>276</v>
      </c>
      <c r="JW5" t="s">
        <v>277</v>
      </c>
      <c r="JX5" t="s">
        <v>278</v>
      </c>
      <c r="JY5" t="s">
        <v>279</v>
      </c>
      <c r="JZ5" t="s">
        <v>280</v>
      </c>
      <c r="KA5" t="s">
        <v>281</v>
      </c>
      <c r="KB5" t="s">
        <v>282</v>
      </c>
      <c r="KC5" t="s">
        <v>283</v>
      </c>
      <c r="KD5" t="s">
        <v>284</v>
      </c>
      <c r="KE5" t="s">
        <v>285</v>
      </c>
      <c r="KF5" t="s">
        <v>286</v>
      </c>
      <c r="KG5" t="s">
        <v>287</v>
      </c>
      <c r="KH5" t="s">
        <v>288</v>
      </c>
      <c r="KI5" t="s">
        <v>289</v>
      </c>
      <c r="KJ5" t="s">
        <v>290</v>
      </c>
      <c r="KK5" t="s">
        <v>291</v>
      </c>
      <c r="KL5" t="s">
        <v>292</v>
      </c>
      <c r="KM5" t="s">
        <v>293</v>
      </c>
      <c r="KN5" t="s">
        <v>294</v>
      </c>
      <c r="KO5" t="s">
        <v>295</v>
      </c>
    </row>
    <row r="6" spans="1:301" x14ac:dyDescent="0.25">
      <c r="A6" s="12" t="s">
        <v>296</v>
      </c>
      <c r="B6" s="12" t="s">
        <v>1</v>
      </c>
      <c r="C6">
        <v>7431.66</v>
      </c>
      <c r="CU6" s="11">
        <v>4037.91</v>
      </c>
      <c r="CV6" s="11">
        <f>SUMPRODUCT($C$157:$AT$157,C6:AT6)/1000</f>
        <v>4037.9107127400002</v>
      </c>
      <c r="CW6" s="12">
        <v>36.830300000000001</v>
      </c>
      <c r="CX6" s="12">
        <v>429.38900000000001</v>
      </c>
      <c r="CY6" s="12"/>
      <c r="CZ6" s="11">
        <v>3571.69</v>
      </c>
      <c r="DA6" s="11">
        <f>CU6-SUM(CW6:CZ6)</f>
        <v>6.9999999959691195E-4</v>
      </c>
      <c r="DB6">
        <v>691.76700000000005</v>
      </c>
      <c r="DC6">
        <v>861.49699999999996</v>
      </c>
      <c r="DD6">
        <v>2848.46</v>
      </c>
      <c r="DE6">
        <v>77.834400000000002</v>
      </c>
      <c r="DF6">
        <v>9.4517299999999995</v>
      </c>
      <c r="DH6">
        <v>0.39716099999999999</v>
      </c>
      <c r="DI6">
        <v>500.4</v>
      </c>
      <c r="DJ6">
        <v>12.225300000000001</v>
      </c>
      <c r="DK6">
        <v>-46.806800000000003</v>
      </c>
      <c r="DM6">
        <v>3571.69</v>
      </c>
      <c r="DN6">
        <v>3401.96</v>
      </c>
      <c r="DO6">
        <v>8.02</v>
      </c>
      <c r="DP6">
        <v>0.12</v>
      </c>
      <c r="DQ6">
        <v>3.8999999999999998E-3</v>
      </c>
      <c r="DR6">
        <v>0.89</v>
      </c>
      <c r="DS6">
        <v>-0.89</v>
      </c>
      <c r="DT6">
        <v>0.15129999999999999</v>
      </c>
      <c r="DZ6">
        <v>0.89</v>
      </c>
      <c r="EA6">
        <v>11.8</v>
      </c>
      <c r="EB6">
        <v>12.92</v>
      </c>
      <c r="EC6">
        <v>12.1</v>
      </c>
      <c r="ED6">
        <v>13.67</v>
      </c>
      <c r="FV6">
        <v>273.017</v>
      </c>
      <c r="FW6">
        <v>1.59795</v>
      </c>
      <c r="FX6">
        <v>8.5839599999999994</v>
      </c>
      <c r="FY6">
        <v>10.198</v>
      </c>
      <c r="FZ6">
        <v>0.32922600000000002</v>
      </c>
      <c r="GA6">
        <v>27.3017</v>
      </c>
      <c r="GB6">
        <v>4.3120599999999998</v>
      </c>
      <c r="GC6">
        <v>72.269099999999995</v>
      </c>
      <c r="GD6">
        <v>349.30099999999999</v>
      </c>
      <c r="GE6">
        <v>1.60598</v>
      </c>
      <c r="GF6">
        <v>2.7783500000000001</v>
      </c>
      <c r="GG6">
        <v>40.149500000000003</v>
      </c>
      <c r="GI6">
        <v>0.32922600000000002</v>
      </c>
      <c r="GJ6">
        <v>8.5919899999999994E-2</v>
      </c>
      <c r="GK6">
        <v>0.30353000000000002</v>
      </c>
      <c r="GL6">
        <v>32.922600000000003</v>
      </c>
      <c r="GN6">
        <v>7.2269100000000002</v>
      </c>
      <c r="GO6">
        <v>0.81101999999999996</v>
      </c>
      <c r="GQ6">
        <v>0.29549999999999998</v>
      </c>
      <c r="GR6">
        <v>0.182279</v>
      </c>
      <c r="GS6">
        <v>0.67210300000000001</v>
      </c>
      <c r="HG6">
        <v>1635.97</v>
      </c>
      <c r="HH6">
        <v>2733.9</v>
      </c>
      <c r="HY6">
        <v>580.66</v>
      </c>
      <c r="IP6">
        <v>931.47299999999996</v>
      </c>
      <c r="IQ6">
        <v>0.33692</v>
      </c>
      <c r="IR6">
        <v>3571.69</v>
      </c>
      <c r="IS6" s="10">
        <v>150.167</v>
      </c>
      <c r="IT6" s="10">
        <v>150.167</v>
      </c>
      <c r="IU6" s="10">
        <v>2696.52</v>
      </c>
      <c r="IV6" s="10">
        <v>132.82900000000001</v>
      </c>
      <c r="IZ6">
        <v>132.82900000000001</v>
      </c>
      <c r="JA6">
        <v>181.09100000000001</v>
      </c>
      <c r="JB6">
        <v>143.85499999999999</v>
      </c>
      <c r="JD6" s="9">
        <v>536.351</v>
      </c>
      <c r="JE6" s="9"/>
      <c r="JF6" s="9">
        <v>536.351</v>
      </c>
      <c r="JG6" s="9">
        <v>536.351</v>
      </c>
      <c r="JH6" s="13">
        <f>IS6*CZ6/1000-JF6</f>
        <v>-1.0277700000642653E-3</v>
      </c>
      <c r="JI6" s="13">
        <f>IV6*CU6/1000-JG6</f>
        <v>5.4738999995151971E-4</v>
      </c>
      <c r="JK6">
        <v>29.309100000000001</v>
      </c>
      <c r="JL6">
        <v>1349.34</v>
      </c>
      <c r="JP6">
        <v>0.28299999999999997</v>
      </c>
      <c r="JQ6">
        <v>0.371</v>
      </c>
      <c r="JT6">
        <v>1499.45</v>
      </c>
      <c r="JV6">
        <v>20</v>
      </c>
      <c r="JW6">
        <v>8</v>
      </c>
      <c r="JX6">
        <v>6</v>
      </c>
      <c r="KK6">
        <v>3868.18</v>
      </c>
      <c r="KL6">
        <v>500.4</v>
      </c>
      <c r="KM6">
        <v>114.66500000000001</v>
      </c>
      <c r="KN6">
        <v>9.4517299999999995</v>
      </c>
    </row>
    <row r="7" spans="1:301" x14ac:dyDescent="0.25">
      <c r="A7" t="s">
        <v>296</v>
      </c>
      <c r="B7" t="s">
        <v>297</v>
      </c>
      <c r="CU7" s="5"/>
      <c r="CV7" s="5">
        <f t="shared" ref="CV7:CV70" si="0">SUMPRODUCT($C$157:$AT$157,C7:AT7)/1000</f>
        <v>0</v>
      </c>
      <c r="CW7" s="4"/>
      <c r="CX7" s="4"/>
      <c r="CY7" s="4"/>
      <c r="CZ7" s="5"/>
      <c r="DA7" s="5">
        <f t="shared" ref="DA7:DA70" si="1">CU7-SUM(CW7:CZ7)</f>
        <v>0</v>
      </c>
      <c r="DB7">
        <v>18.790900000000001</v>
      </c>
      <c r="DI7">
        <v>18.790900000000001</v>
      </c>
      <c r="DN7">
        <v>18.790900000000001</v>
      </c>
      <c r="DO7">
        <v>8.02</v>
      </c>
      <c r="DP7">
        <v>0.12</v>
      </c>
      <c r="DQ7">
        <v>3.8999999999999998E-3</v>
      </c>
      <c r="DR7">
        <v>0.89</v>
      </c>
      <c r="DS7">
        <v>-0.89</v>
      </c>
      <c r="DT7">
        <v>0.15129999999999999</v>
      </c>
      <c r="DZ7">
        <v>0.89</v>
      </c>
      <c r="EA7">
        <v>11.8</v>
      </c>
      <c r="EB7">
        <v>12.92</v>
      </c>
      <c r="EC7">
        <v>12.1</v>
      </c>
      <c r="ED7">
        <v>13.67</v>
      </c>
      <c r="FV7">
        <v>10.219799999999999</v>
      </c>
      <c r="FW7">
        <v>7.4462600000000004E-2</v>
      </c>
      <c r="FX7">
        <v>0.412408</v>
      </c>
      <c r="FY7">
        <v>0.108528</v>
      </c>
      <c r="FZ7">
        <v>1.5073400000000001E-2</v>
      </c>
      <c r="GA7">
        <v>1.0249900000000001</v>
      </c>
      <c r="GB7">
        <v>0.106117</v>
      </c>
      <c r="GC7">
        <v>4.3411400000000002</v>
      </c>
      <c r="GD7">
        <v>12.9933</v>
      </c>
      <c r="GE7">
        <v>6.0293600000000003E-2</v>
      </c>
      <c r="GF7">
        <v>0.12541099999999999</v>
      </c>
      <c r="GG7">
        <v>2.6951200000000002</v>
      </c>
      <c r="GI7">
        <v>1.26315E-2</v>
      </c>
      <c r="GJ7">
        <v>3.6477599999999999E-3</v>
      </c>
      <c r="GK7">
        <v>1.26315E-2</v>
      </c>
      <c r="GL7">
        <v>1.2963100000000001</v>
      </c>
      <c r="GQ7">
        <v>1.36866E-2</v>
      </c>
      <c r="GR7">
        <v>1.03705E-2</v>
      </c>
      <c r="GS7">
        <v>2.9483599999999999E-2</v>
      </c>
      <c r="IQ7">
        <v>0.33692</v>
      </c>
      <c r="IS7" s="7"/>
      <c r="IT7" s="7"/>
      <c r="IU7" s="7">
        <v>2109.17</v>
      </c>
      <c r="IV7" s="7"/>
      <c r="JA7">
        <v>177.94300000000001</v>
      </c>
      <c r="JD7" s="3"/>
      <c r="JE7" s="3"/>
      <c r="JF7" s="3"/>
      <c r="JG7" s="3"/>
      <c r="JH7" s="13">
        <f t="shared" ref="JH7:JH44" si="2">IS7*CZ7/1000-JF7</f>
        <v>0</v>
      </c>
      <c r="JI7" s="13">
        <f t="shared" ref="JI7:JI44" si="3">IV7*CU7/1000-JG7</f>
        <v>0</v>
      </c>
      <c r="JK7">
        <v>1.10036</v>
      </c>
      <c r="JL7">
        <v>39.633200000000002</v>
      </c>
      <c r="KK7">
        <v>18.790900000000001</v>
      </c>
      <c r="KL7">
        <v>18.790900000000001</v>
      </c>
    </row>
    <row r="8" spans="1:301" x14ac:dyDescent="0.25">
      <c r="A8" t="s">
        <v>296</v>
      </c>
      <c r="B8" t="s">
        <v>2</v>
      </c>
      <c r="D8">
        <v>6073.4</v>
      </c>
      <c r="CU8" s="5">
        <v>627.89499999999998</v>
      </c>
      <c r="CV8" s="5">
        <f t="shared" si="0"/>
        <v>627.8923855999999</v>
      </c>
      <c r="CW8" s="4">
        <v>11.976100000000001</v>
      </c>
      <c r="CX8" s="4">
        <v>70.094099999999997</v>
      </c>
      <c r="CY8" s="4"/>
      <c r="CZ8" s="5">
        <v>545.82500000000005</v>
      </c>
      <c r="DA8" s="5">
        <f t="shared" si="1"/>
        <v>-2.0000000006348273E-4</v>
      </c>
      <c r="DB8">
        <v>18.208600000000001</v>
      </c>
      <c r="DC8">
        <v>26.628299999999999</v>
      </c>
      <c r="DD8">
        <v>505.577</v>
      </c>
      <c r="DE8">
        <v>18.019100000000002</v>
      </c>
      <c r="DF8">
        <v>1.96339</v>
      </c>
      <c r="DH8">
        <v>7.1806400000000006E-2</v>
      </c>
      <c r="DI8">
        <v>91.217799999999997</v>
      </c>
      <c r="DJ8">
        <v>1.9449099999999999</v>
      </c>
      <c r="DK8">
        <v>-81.3887</v>
      </c>
      <c r="DM8">
        <v>545.82500000000005</v>
      </c>
      <c r="DN8">
        <v>537.40499999999997</v>
      </c>
      <c r="DO8">
        <v>7.57</v>
      </c>
      <c r="DP8">
        <v>0.1</v>
      </c>
      <c r="DQ8">
        <v>4.7000000000000002E-3</v>
      </c>
      <c r="DR8">
        <v>0.87</v>
      </c>
      <c r="DS8">
        <v>-0.87</v>
      </c>
      <c r="DT8">
        <v>0.14007</v>
      </c>
      <c r="DZ8">
        <v>0.87</v>
      </c>
      <c r="EA8">
        <v>10.81</v>
      </c>
      <c r="EB8">
        <v>11.1</v>
      </c>
      <c r="EC8">
        <v>12.23</v>
      </c>
      <c r="ED8">
        <v>12.34</v>
      </c>
      <c r="FV8">
        <v>49.528300000000002</v>
      </c>
      <c r="FW8">
        <v>0.23885000000000001</v>
      </c>
      <c r="FX8">
        <v>1.5151600000000001</v>
      </c>
      <c r="FY8">
        <v>2.2126600000000001</v>
      </c>
      <c r="FZ8">
        <v>0.14360300000000001</v>
      </c>
      <c r="GA8">
        <v>3.51681</v>
      </c>
      <c r="GB8">
        <v>0.38538299999999998</v>
      </c>
      <c r="GC8">
        <v>16.1187</v>
      </c>
      <c r="GD8">
        <v>74.732100000000003</v>
      </c>
      <c r="GE8">
        <v>0.29306700000000002</v>
      </c>
      <c r="GF8">
        <v>0.38831399999999999</v>
      </c>
      <c r="GG8">
        <v>2.0368200000000001</v>
      </c>
      <c r="GI8">
        <v>4.6304600000000001E-2</v>
      </c>
      <c r="GJ8">
        <v>3.6779899999999997E-2</v>
      </c>
      <c r="GK8">
        <v>4.3080899999999998E-2</v>
      </c>
      <c r="GL8">
        <v>5.5682799999999997</v>
      </c>
      <c r="GN8">
        <v>1.6118699999999999</v>
      </c>
      <c r="GO8">
        <v>0.124554</v>
      </c>
      <c r="GQ8">
        <v>2.88671E-2</v>
      </c>
      <c r="GR8">
        <v>3.0478999999999999E-2</v>
      </c>
      <c r="GS8">
        <v>0.112391</v>
      </c>
      <c r="HG8">
        <v>254.393</v>
      </c>
      <c r="HH8">
        <v>425.12099999999998</v>
      </c>
      <c r="HY8">
        <v>90.2928</v>
      </c>
      <c r="IP8">
        <v>269.25200000000001</v>
      </c>
      <c r="IQ8">
        <v>0.33692</v>
      </c>
      <c r="IR8">
        <v>545.82500000000005</v>
      </c>
      <c r="IS8" s="7">
        <v>148.05099999999999</v>
      </c>
      <c r="IT8" s="7">
        <v>148.05099999999999</v>
      </c>
      <c r="IU8" s="7">
        <v>2721.2</v>
      </c>
      <c r="IV8" s="7">
        <v>128.69900000000001</v>
      </c>
      <c r="IZ8">
        <v>128.69900000000001</v>
      </c>
      <c r="JA8">
        <v>110.99</v>
      </c>
      <c r="JB8">
        <v>135.50800000000001</v>
      </c>
      <c r="JD8" s="3">
        <v>80.809799999999996</v>
      </c>
      <c r="JE8" s="3"/>
      <c r="JF8" s="3">
        <v>80.809799999999996</v>
      </c>
      <c r="JG8" s="3">
        <v>80.809799999999996</v>
      </c>
      <c r="JH8" s="13">
        <f t="shared" si="2"/>
        <v>1.3707499999782158E-4</v>
      </c>
      <c r="JI8" s="13">
        <f t="shared" si="3"/>
        <v>-3.4139499999241707E-4</v>
      </c>
      <c r="JK8">
        <v>5.3484699999999998</v>
      </c>
      <c r="JL8">
        <v>248.22200000000001</v>
      </c>
      <c r="JP8">
        <v>0.28299999999999997</v>
      </c>
      <c r="JQ8">
        <v>0.371</v>
      </c>
      <c r="JT8">
        <v>233.16399999999999</v>
      </c>
      <c r="JV8">
        <v>16.670000000000002</v>
      </c>
      <c r="JW8">
        <v>8</v>
      </c>
      <c r="JX8">
        <v>6</v>
      </c>
      <c r="KK8">
        <v>619.476</v>
      </c>
      <c r="KL8">
        <v>91.217799999999997</v>
      </c>
      <c r="KM8">
        <v>29.995200000000001</v>
      </c>
      <c r="KN8">
        <v>1.96339</v>
      </c>
    </row>
    <row r="9" spans="1:301" x14ac:dyDescent="0.25">
      <c r="A9" t="s">
        <v>296</v>
      </c>
      <c r="B9" t="s">
        <v>3</v>
      </c>
      <c r="E9">
        <v>5503.6</v>
      </c>
      <c r="CU9" s="5">
        <v>4084.43</v>
      </c>
      <c r="CV9" s="5">
        <f t="shared" si="0"/>
        <v>4084.4251932000002</v>
      </c>
      <c r="CW9" s="4">
        <v>54.992100000000001</v>
      </c>
      <c r="CX9" s="4">
        <v>382.35199999999998</v>
      </c>
      <c r="CY9" s="4"/>
      <c r="CZ9" s="5">
        <v>3647.09</v>
      </c>
      <c r="DA9" s="5">
        <f t="shared" si="1"/>
        <v>-4.1000000001076842E-3</v>
      </c>
      <c r="DB9">
        <v>40.128700000000002</v>
      </c>
      <c r="DC9">
        <v>924.04100000000005</v>
      </c>
      <c r="DD9">
        <v>2463.0500000000002</v>
      </c>
      <c r="DE9">
        <v>98.412999999999997</v>
      </c>
      <c r="DF9">
        <v>314.60300000000001</v>
      </c>
      <c r="DI9">
        <v>1.27101</v>
      </c>
      <c r="DJ9">
        <v>12.4702</v>
      </c>
      <c r="DK9">
        <v>-126.634</v>
      </c>
      <c r="DM9">
        <v>3647.09</v>
      </c>
      <c r="DN9">
        <v>2763.17</v>
      </c>
      <c r="DO9">
        <v>7.23</v>
      </c>
      <c r="DP9">
        <v>0.1</v>
      </c>
      <c r="DQ9">
        <v>4.3E-3</v>
      </c>
      <c r="DR9">
        <v>0.89</v>
      </c>
      <c r="DS9">
        <v>-0.89</v>
      </c>
      <c r="DT9">
        <v>0.19402</v>
      </c>
      <c r="DZ9">
        <v>0.89</v>
      </c>
      <c r="EA9">
        <v>11.17</v>
      </c>
      <c r="EB9">
        <v>11.02</v>
      </c>
      <c r="EC9">
        <v>12.14</v>
      </c>
      <c r="ED9">
        <v>12.51</v>
      </c>
      <c r="FV9">
        <v>179.66</v>
      </c>
      <c r="FW9">
        <v>1.1672800000000001</v>
      </c>
      <c r="FX9">
        <v>6.3337700000000003</v>
      </c>
      <c r="FY9">
        <v>8.7799800000000001</v>
      </c>
      <c r="FZ9">
        <v>0.40601100000000001</v>
      </c>
      <c r="GA9">
        <v>16.747900000000001</v>
      </c>
      <c r="GB9">
        <v>1.8270500000000001</v>
      </c>
      <c r="GC9">
        <v>67.499300000000005</v>
      </c>
      <c r="GD9">
        <v>229.39599999999999</v>
      </c>
      <c r="GE9">
        <v>6.09016</v>
      </c>
      <c r="GF9">
        <v>1.40581</v>
      </c>
      <c r="GG9">
        <v>19.133299999999998</v>
      </c>
      <c r="GI9">
        <v>0.32785399999999998</v>
      </c>
      <c r="GJ9">
        <v>0.14464099999999999</v>
      </c>
      <c r="GK9">
        <v>0.161389</v>
      </c>
      <c r="GL9">
        <v>9.6427600000000009</v>
      </c>
      <c r="GN9">
        <v>11.1653</v>
      </c>
      <c r="GO9">
        <v>0.28928300000000001</v>
      </c>
      <c r="GQ9">
        <v>0.24462100000000001</v>
      </c>
      <c r="GR9">
        <v>0.14971599999999999</v>
      </c>
      <c r="GS9">
        <v>0.56232499999999996</v>
      </c>
      <c r="HG9">
        <v>1654.82</v>
      </c>
      <c r="HH9">
        <v>2765.4</v>
      </c>
      <c r="HY9">
        <v>587.35</v>
      </c>
      <c r="IP9">
        <v>989.57799999999997</v>
      </c>
      <c r="IQ9">
        <v>0.33692</v>
      </c>
      <c r="IR9">
        <v>3647.09</v>
      </c>
      <c r="IS9" s="7">
        <v>146.631</v>
      </c>
      <c r="IT9" s="7">
        <v>146.631</v>
      </c>
      <c r="IU9" s="7">
        <v>2001.88</v>
      </c>
      <c r="IV9" s="7">
        <v>130.93</v>
      </c>
      <c r="IZ9">
        <v>130.93</v>
      </c>
      <c r="JA9">
        <v>121.57</v>
      </c>
      <c r="JB9">
        <v>150.428</v>
      </c>
      <c r="JD9" s="3">
        <v>534.77599999999995</v>
      </c>
      <c r="JE9" s="3"/>
      <c r="JF9" s="3">
        <v>534.77599999999995</v>
      </c>
      <c r="JG9" s="3">
        <v>534.77599999999995</v>
      </c>
      <c r="JH9" s="13">
        <f t="shared" si="2"/>
        <v>4.5379000005141279E-4</v>
      </c>
      <c r="JI9" s="13">
        <f t="shared" si="3"/>
        <v>-1.5800999999555643E-3</v>
      </c>
      <c r="JK9">
        <v>18.5242</v>
      </c>
      <c r="JL9">
        <v>2.5444100000000001</v>
      </c>
      <c r="JT9">
        <v>1516.72</v>
      </c>
      <c r="JV9">
        <v>16.670000000000002</v>
      </c>
      <c r="JW9">
        <v>8</v>
      </c>
      <c r="JX9">
        <v>6</v>
      </c>
      <c r="KK9">
        <v>3200.52</v>
      </c>
      <c r="KL9">
        <v>1.27101</v>
      </c>
      <c r="KM9">
        <v>153.405</v>
      </c>
      <c r="KN9">
        <v>314.60300000000001</v>
      </c>
    </row>
    <row r="10" spans="1:301" x14ac:dyDescent="0.25">
      <c r="A10" t="s">
        <v>296</v>
      </c>
      <c r="B10" t="s">
        <v>4</v>
      </c>
      <c r="F10">
        <v>4548.96</v>
      </c>
      <c r="CU10" s="5">
        <v>333.99</v>
      </c>
      <c r="CV10" s="5">
        <f t="shared" si="0"/>
        <v>333.99055684800004</v>
      </c>
      <c r="CW10" s="4">
        <v>4.3293999999999997</v>
      </c>
      <c r="CX10" s="4">
        <v>36.259900000000002</v>
      </c>
      <c r="CY10" s="4"/>
      <c r="CZ10" s="5">
        <v>293.40100000000001</v>
      </c>
      <c r="DA10" s="5">
        <f t="shared" si="1"/>
        <v>-2.9999999998153726E-4</v>
      </c>
      <c r="DB10">
        <v>38.9968</v>
      </c>
      <c r="DC10">
        <v>38.967599999999997</v>
      </c>
      <c r="DD10">
        <v>242.37799999999999</v>
      </c>
      <c r="DE10">
        <v>7.9126399999999997</v>
      </c>
      <c r="DI10">
        <v>41.329599999999999</v>
      </c>
      <c r="DJ10">
        <v>0.99192899999999995</v>
      </c>
      <c r="DK10">
        <v>0.817554</v>
      </c>
      <c r="DM10">
        <v>293.40100000000001</v>
      </c>
      <c r="DN10">
        <v>293.43</v>
      </c>
      <c r="DO10">
        <v>6.27</v>
      </c>
      <c r="DP10">
        <v>0.11</v>
      </c>
      <c r="DQ10">
        <v>4.4999999999999997E-3</v>
      </c>
      <c r="DR10">
        <v>0.9</v>
      </c>
      <c r="DS10">
        <v>-0.9</v>
      </c>
      <c r="DT10">
        <v>0.27629999999999999</v>
      </c>
      <c r="DZ10">
        <v>0.9</v>
      </c>
      <c r="EA10">
        <v>11.07</v>
      </c>
      <c r="EB10">
        <v>10.73</v>
      </c>
      <c r="EC10">
        <v>11.07</v>
      </c>
      <c r="ED10">
        <v>9.56</v>
      </c>
      <c r="FV10">
        <v>25.8246</v>
      </c>
      <c r="FW10">
        <v>0.45807199999999998</v>
      </c>
      <c r="FX10">
        <v>1.1212800000000001</v>
      </c>
      <c r="FY10">
        <v>0.70370500000000002</v>
      </c>
      <c r="FZ10">
        <v>6.9706599999999994E-2</v>
      </c>
      <c r="GA10">
        <v>3.5849099999999998</v>
      </c>
      <c r="GB10">
        <v>0.31334800000000002</v>
      </c>
      <c r="GC10">
        <v>11.750500000000001</v>
      </c>
      <c r="GD10">
        <v>28.4801</v>
      </c>
      <c r="GE10">
        <v>0.132775</v>
      </c>
      <c r="GF10">
        <v>0.26355699999999999</v>
      </c>
      <c r="GG10">
        <v>0.132775</v>
      </c>
      <c r="GI10">
        <v>5.0653499999999997E-2</v>
      </c>
      <c r="GJ10">
        <v>9.2278299999999994E-3</v>
      </c>
      <c r="GK10">
        <v>7.9000800000000003E-3</v>
      </c>
      <c r="GL10">
        <v>3.7176900000000002</v>
      </c>
      <c r="GO10">
        <v>5.5765299999999997E-2</v>
      </c>
      <c r="GQ10">
        <v>8.0793299999999998E-2</v>
      </c>
      <c r="GR10">
        <v>0.144591</v>
      </c>
      <c r="GS10">
        <v>0.168292</v>
      </c>
      <c r="HG10">
        <v>135.31700000000001</v>
      </c>
      <c r="HH10">
        <v>226.131</v>
      </c>
      <c r="HY10">
        <v>48.028500000000001</v>
      </c>
      <c r="IP10">
        <v>58.274299999999997</v>
      </c>
      <c r="IQ10">
        <v>0.33692</v>
      </c>
      <c r="IR10">
        <v>293.40100000000001</v>
      </c>
      <c r="IS10" s="7">
        <v>148.375</v>
      </c>
      <c r="IT10" s="7">
        <v>148.375</v>
      </c>
      <c r="IU10" s="7">
        <v>1981.82</v>
      </c>
      <c r="IV10" s="7">
        <v>130.34399999999999</v>
      </c>
      <c r="IZ10">
        <v>130.34399999999999</v>
      </c>
      <c r="JA10">
        <v>145.66499999999999</v>
      </c>
      <c r="JB10">
        <v>137.67599999999999</v>
      </c>
      <c r="JD10" s="3">
        <v>43.533499999999997</v>
      </c>
      <c r="JE10" s="3"/>
      <c r="JF10" s="3">
        <v>43.533499999999997</v>
      </c>
      <c r="JG10" s="3">
        <v>43.533499999999997</v>
      </c>
      <c r="JH10" s="13">
        <f t="shared" si="2"/>
        <v>-1.2662499999294141E-4</v>
      </c>
      <c r="JI10" s="13">
        <f t="shared" si="3"/>
        <v>9.2559999998798048E-5</v>
      </c>
      <c r="JK10">
        <v>2.42313</v>
      </c>
      <c r="JL10">
        <v>81.907700000000006</v>
      </c>
      <c r="JT10">
        <v>124.02500000000001</v>
      </c>
      <c r="JV10">
        <v>18.329999999999998</v>
      </c>
      <c r="JW10">
        <v>8</v>
      </c>
      <c r="JX10">
        <v>6</v>
      </c>
      <c r="KK10">
        <v>334.01900000000001</v>
      </c>
      <c r="KL10">
        <v>41.329599999999999</v>
      </c>
      <c r="KM10">
        <v>12.242000000000001</v>
      </c>
    </row>
    <row r="11" spans="1:301" x14ac:dyDescent="0.25">
      <c r="A11" t="s">
        <v>296</v>
      </c>
      <c r="B11" t="s">
        <v>5</v>
      </c>
      <c r="G11">
        <v>7908.31</v>
      </c>
      <c r="CU11" s="5">
        <v>46.409100000000002</v>
      </c>
      <c r="CV11" s="5">
        <f t="shared" si="0"/>
        <v>46.409047320900001</v>
      </c>
      <c r="CW11" s="4">
        <v>4.2188999999999997</v>
      </c>
      <c r="CX11" s="4">
        <v>6.8704099999999997</v>
      </c>
      <c r="CY11" s="4"/>
      <c r="CZ11" s="5">
        <v>35.319800000000001</v>
      </c>
      <c r="DA11" s="5">
        <f t="shared" si="1"/>
        <v>-9.9999999960687092E-6</v>
      </c>
      <c r="DB11">
        <v>216.417</v>
      </c>
      <c r="DC11">
        <v>61.514899999999997</v>
      </c>
      <c r="DD11">
        <v>186.017</v>
      </c>
      <c r="DE11">
        <v>4.9841199999999999</v>
      </c>
      <c r="DK11">
        <v>-0.77913100000000002</v>
      </c>
      <c r="DM11">
        <v>35.319800000000001</v>
      </c>
      <c r="DN11">
        <v>190.22200000000001</v>
      </c>
      <c r="DO11">
        <v>7.88</v>
      </c>
      <c r="DP11">
        <v>0.1</v>
      </c>
      <c r="DQ11">
        <v>2.7000000000000001E-3</v>
      </c>
      <c r="DR11">
        <v>0.88</v>
      </c>
      <c r="DS11">
        <v>-0.88</v>
      </c>
      <c r="DT11">
        <v>8.8880000000000001E-2</v>
      </c>
      <c r="DZ11">
        <v>0.88</v>
      </c>
      <c r="EA11">
        <v>11.63</v>
      </c>
      <c r="EB11">
        <v>14.47</v>
      </c>
      <c r="EC11">
        <v>10.42</v>
      </c>
      <c r="ED11">
        <v>13.92</v>
      </c>
      <c r="HG11">
        <v>18.802700000000002</v>
      </c>
      <c r="HH11">
        <v>31.421600000000002</v>
      </c>
      <c r="HY11">
        <v>6.6737299999999999</v>
      </c>
      <c r="IP11">
        <v>183.56800000000001</v>
      </c>
      <c r="IQ11">
        <v>0.33692</v>
      </c>
      <c r="IR11">
        <v>35.319800000000001</v>
      </c>
      <c r="IS11" s="7">
        <v>147.84899999999999</v>
      </c>
      <c r="IT11" s="7">
        <v>147.84899999999999</v>
      </c>
      <c r="IU11" s="7"/>
      <c r="IV11" s="7">
        <v>112.521</v>
      </c>
      <c r="IZ11">
        <v>112.521</v>
      </c>
      <c r="JA11">
        <v>138.83600000000001</v>
      </c>
      <c r="JB11">
        <v>131.42599999999999</v>
      </c>
      <c r="JD11" s="3">
        <v>5.22201</v>
      </c>
      <c r="JE11" s="3"/>
      <c r="JF11" s="3">
        <v>5.22201</v>
      </c>
      <c r="JG11" s="3">
        <v>5.22201</v>
      </c>
      <c r="JH11" s="13">
        <f t="shared" si="2"/>
        <v>-1.2889799999804552E-5</v>
      </c>
      <c r="JI11" s="13">
        <f t="shared" si="3"/>
        <v>-1.1658900000099948E-5</v>
      </c>
      <c r="JT11">
        <v>17.233699999999999</v>
      </c>
      <c r="JV11">
        <v>16.670000000000002</v>
      </c>
      <c r="JW11">
        <v>8</v>
      </c>
      <c r="JX11">
        <v>5</v>
      </c>
      <c r="KK11">
        <v>201.31100000000001</v>
      </c>
      <c r="KM11">
        <v>9.2030200000000004</v>
      </c>
    </row>
    <row r="12" spans="1:301" x14ac:dyDescent="0.25">
      <c r="A12" t="s">
        <v>296</v>
      </c>
      <c r="B12" t="s">
        <v>6</v>
      </c>
      <c r="H12">
        <v>4848.42</v>
      </c>
      <c r="CU12" s="5">
        <v>42.803100000000001</v>
      </c>
      <c r="CV12" s="5">
        <f t="shared" si="0"/>
        <v>42.8031608334</v>
      </c>
      <c r="CW12" s="4">
        <v>0.70569199999999999</v>
      </c>
      <c r="CX12" s="4">
        <v>3.9860799999999998</v>
      </c>
      <c r="CY12" s="4"/>
      <c r="CZ12" s="5">
        <v>38.1113</v>
      </c>
      <c r="DA12" s="5">
        <f t="shared" si="1"/>
        <v>2.8000000000361069E-5</v>
      </c>
      <c r="DB12">
        <v>37.741700000000002</v>
      </c>
      <c r="DC12">
        <v>34.0351</v>
      </c>
      <c r="DD12">
        <v>32.805199999999999</v>
      </c>
      <c r="DE12">
        <v>1.1559299999999999</v>
      </c>
      <c r="DI12">
        <v>1.9149799999999999</v>
      </c>
      <c r="DJ12">
        <v>1.5218</v>
      </c>
      <c r="DK12">
        <v>4.4200400000000002</v>
      </c>
      <c r="DM12">
        <v>38.1113</v>
      </c>
      <c r="DN12">
        <v>41.817999999999998</v>
      </c>
      <c r="DO12">
        <v>6.46</v>
      </c>
      <c r="DP12">
        <v>0.17</v>
      </c>
      <c r="DQ12">
        <v>2.3999999999999998E-3</v>
      </c>
      <c r="DR12">
        <v>0.89</v>
      </c>
      <c r="DS12">
        <v>-0.89</v>
      </c>
      <c r="DT12">
        <v>0.16020000000000001</v>
      </c>
      <c r="DZ12">
        <v>0.89</v>
      </c>
      <c r="EA12">
        <v>11.1</v>
      </c>
      <c r="EB12">
        <v>13.11</v>
      </c>
      <c r="EC12">
        <v>12.55</v>
      </c>
      <c r="ED12">
        <v>13.11</v>
      </c>
      <c r="FV12">
        <v>1.0290999999999999</v>
      </c>
      <c r="FW12">
        <v>9.1373200000000009E-3</v>
      </c>
      <c r="FX12">
        <v>3.7692700000000003E-2</v>
      </c>
      <c r="FY12">
        <v>2.5574300000000001E-2</v>
      </c>
      <c r="FZ12">
        <v>7.7488499999999998E-3</v>
      </c>
      <c r="GA12">
        <v>6.9423200000000004E-2</v>
      </c>
      <c r="GB12">
        <v>8.3001599999999991E-3</v>
      </c>
      <c r="GC12">
        <v>0.53700899999999996</v>
      </c>
      <c r="GD12">
        <v>1.1791700000000001</v>
      </c>
      <c r="GE12">
        <v>8.1674399999999998E-3</v>
      </c>
      <c r="GF12">
        <v>7.6773900000000001E-3</v>
      </c>
      <c r="GG12">
        <v>3.1393600000000001E-2</v>
      </c>
      <c r="GI12">
        <v>8.6676899999999998E-4</v>
      </c>
      <c r="GJ12">
        <v>6.6870899999999997E-4</v>
      </c>
      <c r="GK12">
        <v>8.0755499999999995E-4</v>
      </c>
      <c r="GL12">
        <v>0.12557399999999999</v>
      </c>
      <c r="GO12">
        <v>2.1439499999999999E-3</v>
      </c>
      <c r="GQ12">
        <v>1.7529399999999999E-3</v>
      </c>
      <c r="GR12">
        <v>2.4318500000000002E-3</v>
      </c>
      <c r="GS12">
        <v>3.5834600000000001E-3</v>
      </c>
      <c r="HG12">
        <v>17.341799999999999</v>
      </c>
      <c r="HH12">
        <v>28.9802</v>
      </c>
      <c r="HY12">
        <v>6.1551799999999997</v>
      </c>
      <c r="IP12">
        <v>5.4435200000000004</v>
      </c>
      <c r="IQ12">
        <v>0.33692</v>
      </c>
      <c r="IR12">
        <v>38.1113</v>
      </c>
      <c r="IS12" s="7">
        <v>149.98699999999999</v>
      </c>
      <c r="IT12" s="7">
        <v>242.15700000000001</v>
      </c>
      <c r="IU12" s="7">
        <v>2033.74</v>
      </c>
      <c r="IV12" s="7">
        <v>133.54599999999999</v>
      </c>
      <c r="IZ12">
        <v>133.54599999999999</v>
      </c>
      <c r="JA12">
        <v>94.532799999999995</v>
      </c>
      <c r="JB12">
        <v>146.23500000000001</v>
      </c>
      <c r="JD12" s="3">
        <v>5.7161900000000001</v>
      </c>
      <c r="JE12" s="3"/>
      <c r="JF12" s="3">
        <v>9.2289200000000005</v>
      </c>
      <c r="JG12" s="3">
        <v>5.7161900000000001</v>
      </c>
      <c r="JH12" s="13">
        <f t="shared" si="2"/>
        <v>-3.5127204469000004</v>
      </c>
      <c r="JI12" s="13">
        <f t="shared" si="3"/>
        <v>-7.2074000003752303E-6</v>
      </c>
      <c r="JK12">
        <v>0.111792</v>
      </c>
      <c r="JL12">
        <v>3.8945599999999998</v>
      </c>
      <c r="JT12">
        <v>15.894600000000001</v>
      </c>
      <c r="JV12">
        <v>28.33</v>
      </c>
      <c r="JW12">
        <v>8</v>
      </c>
      <c r="JX12">
        <v>6</v>
      </c>
      <c r="KK12">
        <v>46.509700000000002</v>
      </c>
      <c r="KL12">
        <v>1.9149799999999999</v>
      </c>
      <c r="KM12">
        <v>1.8616200000000001</v>
      </c>
    </row>
    <row r="13" spans="1:301" x14ac:dyDescent="0.25">
      <c r="A13" t="s">
        <v>296</v>
      </c>
      <c r="B13" t="s">
        <v>7</v>
      </c>
      <c r="I13">
        <v>3571.57</v>
      </c>
      <c r="CU13" s="5">
        <v>584.226</v>
      </c>
      <c r="CV13" s="5">
        <f t="shared" si="0"/>
        <v>584.22670588999995</v>
      </c>
      <c r="CW13" s="4"/>
      <c r="CX13" s="4"/>
      <c r="CY13" s="4"/>
      <c r="CZ13" s="5">
        <v>584.226</v>
      </c>
      <c r="DA13" s="5">
        <f t="shared" si="1"/>
        <v>0</v>
      </c>
      <c r="DB13">
        <v>205.28399999999999</v>
      </c>
      <c r="DC13">
        <v>218.34299999999999</v>
      </c>
      <c r="DD13">
        <v>714.3</v>
      </c>
      <c r="DE13">
        <v>4.9194100000000001</v>
      </c>
      <c r="DJ13">
        <v>20.0442</v>
      </c>
      <c r="DK13">
        <v>-168.095</v>
      </c>
      <c r="DM13">
        <v>584.226</v>
      </c>
      <c r="DN13">
        <v>571.16800000000001</v>
      </c>
      <c r="DO13">
        <v>0.63</v>
      </c>
      <c r="DP13">
        <v>0.2</v>
      </c>
      <c r="DQ13" s="1">
        <v>1.0000000000000001E-5</v>
      </c>
      <c r="DR13">
        <v>0.9</v>
      </c>
      <c r="DS13">
        <v>-0.9</v>
      </c>
      <c r="DT13" s="1">
        <v>8.9999999999999999E-8</v>
      </c>
      <c r="DZ13">
        <v>0.9</v>
      </c>
      <c r="EA13">
        <v>1.05</v>
      </c>
      <c r="EB13">
        <v>0.76</v>
      </c>
      <c r="EC13">
        <v>0.76</v>
      </c>
      <c r="ED13">
        <v>1.27</v>
      </c>
      <c r="HG13">
        <v>236.70099999999999</v>
      </c>
      <c r="HM13">
        <v>3556.88</v>
      </c>
      <c r="HY13">
        <v>84.013099999999994</v>
      </c>
      <c r="IP13">
        <v>1746.53</v>
      </c>
      <c r="IQ13">
        <v>0.87589099999999998</v>
      </c>
      <c r="IR13">
        <v>584.226</v>
      </c>
      <c r="IS13" s="7">
        <v>359.83300000000003</v>
      </c>
      <c r="IT13" s="7">
        <v>359.83300000000003</v>
      </c>
      <c r="IU13" s="7"/>
      <c r="IV13" s="7">
        <v>359.83300000000003</v>
      </c>
      <c r="IZ13">
        <v>359.83300000000003</v>
      </c>
      <c r="JA13">
        <v>199.499</v>
      </c>
      <c r="JB13">
        <v>378.05399999999997</v>
      </c>
      <c r="JD13" s="3">
        <v>210.22399999999999</v>
      </c>
      <c r="JE13" s="3"/>
      <c r="JF13" s="3">
        <v>210.22399999999999</v>
      </c>
      <c r="JG13" s="3">
        <v>210.22399999999999</v>
      </c>
      <c r="JH13" s="13">
        <f t="shared" si="2"/>
        <v>-2.0574199999146003E-4</v>
      </c>
      <c r="JI13" s="13">
        <f t="shared" si="3"/>
        <v>-2.0574199999146003E-4</v>
      </c>
      <c r="JT13">
        <v>216.94800000000001</v>
      </c>
      <c r="JV13">
        <v>33</v>
      </c>
      <c r="JW13">
        <v>18</v>
      </c>
      <c r="JX13">
        <v>10</v>
      </c>
      <c r="KK13">
        <v>571.16800000000001</v>
      </c>
      <c r="KM13">
        <v>4.9194100000000001</v>
      </c>
    </row>
    <row r="14" spans="1:301" x14ac:dyDescent="0.25">
      <c r="A14" t="s">
        <v>296</v>
      </c>
      <c r="B14" t="s">
        <v>298</v>
      </c>
      <c r="CU14" s="5"/>
      <c r="CV14" s="5">
        <f t="shared" si="0"/>
        <v>0</v>
      </c>
      <c r="CW14" s="4"/>
      <c r="CX14" s="4"/>
      <c r="CY14" s="4"/>
      <c r="CZ14" s="5"/>
      <c r="DA14" s="5">
        <f t="shared" si="1"/>
        <v>0</v>
      </c>
      <c r="DB14">
        <v>24.394100000000002</v>
      </c>
      <c r="DC14">
        <v>5.7793799999999997</v>
      </c>
      <c r="DD14">
        <v>4.5413899999999998</v>
      </c>
      <c r="DG14">
        <v>7.8130100000000002</v>
      </c>
      <c r="DK14">
        <v>6.2602599999999997</v>
      </c>
      <c r="DN14">
        <v>18.614699999999999</v>
      </c>
      <c r="DO14">
        <v>4.72</v>
      </c>
      <c r="DP14">
        <v>0.17</v>
      </c>
      <c r="DQ14">
        <v>2.8999999999999998E-3</v>
      </c>
      <c r="DR14">
        <v>0.9</v>
      </c>
      <c r="DS14">
        <v>-0.9</v>
      </c>
      <c r="DT14">
        <v>0.41084999999999999</v>
      </c>
      <c r="DZ14">
        <v>0.9</v>
      </c>
      <c r="EA14">
        <v>8.2799999999999994</v>
      </c>
      <c r="EB14">
        <v>8.2799999999999994</v>
      </c>
      <c r="EC14">
        <v>8.2799999999999994</v>
      </c>
      <c r="ED14">
        <v>8.2799999999999994</v>
      </c>
      <c r="IP14">
        <v>132.6</v>
      </c>
      <c r="IQ14">
        <v>0.87589099999999998</v>
      </c>
      <c r="IS14" s="7"/>
      <c r="IT14" s="7"/>
      <c r="IU14" s="7"/>
      <c r="IV14" s="7"/>
      <c r="JA14">
        <v>164.52699999999999</v>
      </c>
      <c r="JD14" s="3"/>
      <c r="JE14" s="3"/>
      <c r="JF14" s="3"/>
      <c r="JG14" s="3"/>
      <c r="JH14" s="13">
        <f t="shared" si="2"/>
        <v>0</v>
      </c>
      <c r="JI14" s="13">
        <f t="shared" si="3"/>
        <v>0</v>
      </c>
      <c r="KK14">
        <v>18.614699999999999</v>
      </c>
      <c r="KN14">
        <v>7.8130100000000002</v>
      </c>
    </row>
    <row r="15" spans="1:301" x14ac:dyDescent="0.25">
      <c r="A15" t="s">
        <v>296</v>
      </c>
      <c r="B15" t="s">
        <v>299</v>
      </c>
      <c r="CU15" s="5"/>
      <c r="CV15" s="5">
        <f t="shared" si="0"/>
        <v>0</v>
      </c>
      <c r="CW15" s="4"/>
      <c r="CX15" s="4"/>
      <c r="CY15" s="4"/>
      <c r="CZ15" s="5"/>
      <c r="DA15" s="5">
        <f t="shared" si="1"/>
        <v>0</v>
      </c>
      <c r="DB15">
        <v>10.7567</v>
      </c>
      <c r="DC15">
        <v>0.24065300000000001</v>
      </c>
      <c r="DD15">
        <v>5.5290900000000001</v>
      </c>
      <c r="DI15">
        <v>4.0158300000000002</v>
      </c>
      <c r="DK15">
        <v>0.97110300000000005</v>
      </c>
      <c r="DN15">
        <v>10.516</v>
      </c>
      <c r="DO15">
        <v>9.26</v>
      </c>
      <c r="DP15">
        <v>0.41</v>
      </c>
      <c r="DQ15">
        <v>2.9700000000000001E-2</v>
      </c>
      <c r="DR15">
        <v>0.9</v>
      </c>
      <c r="DS15">
        <v>-0.9</v>
      </c>
      <c r="DT15">
        <v>0.13500000000000001</v>
      </c>
      <c r="DZ15">
        <v>0.9</v>
      </c>
      <c r="EA15">
        <v>15.43</v>
      </c>
      <c r="EB15">
        <v>15.27</v>
      </c>
      <c r="EC15">
        <v>15.27</v>
      </c>
      <c r="ED15">
        <v>20.11</v>
      </c>
      <c r="FV15">
        <v>7.4748599999999996</v>
      </c>
      <c r="FW15">
        <v>0.33418999999999999</v>
      </c>
      <c r="FX15">
        <v>0.611564</v>
      </c>
      <c r="FY15">
        <v>0.155866</v>
      </c>
      <c r="FZ15">
        <v>0.122849</v>
      </c>
      <c r="GA15">
        <v>4.6424599999999998</v>
      </c>
      <c r="GB15">
        <v>0.26312799999999997</v>
      </c>
      <c r="GC15">
        <v>4.6927399999999997</v>
      </c>
      <c r="GD15">
        <v>30.1173</v>
      </c>
      <c r="GE15">
        <v>3.3519500000000001E-2</v>
      </c>
      <c r="GF15">
        <v>8.1955299999999995E-2</v>
      </c>
      <c r="GG15">
        <v>0.29832399999999998</v>
      </c>
      <c r="GH15">
        <v>0.100559</v>
      </c>
      <c r="GI15">
        <v>1.4648E-2</v>
      </c>
      <c r="GJ15">
        <v>1.4581E-2</v>
      </c>
      <c r="GK15">
        <v>6.3184299999999999E-3</v>
      </c>
      <c r="GL15">
        <v>6.28491</v>
      </c>
      <c r="GN15">
        <v>0.36871500000000001</v>
      </c>
      <c r="GO15">
        <v>1.4245799999999999E-2</v>
      </c>
      <c r="GQ15">
        <v>4.8335200000000002E-2</v>
      </c>
      <c r="GR15">
        <v>7.3810000000000001E-2</v>
      </c>
      <c r="GS15">
        <v>0.18863099999999999</v>
      </c>
      <c r="IP15">
        <v>19.944099999999999</v>
      </c>
      <c r="IQ15">
        <v>0.87589099999999998</v>
      </c>
      <c r="IS15" s="7"/>
      <c r="IT15" s="7"/>
      <c r="IU15" s="7">
        <v>2196.04</v>
      </c>
      <c r="IV15" s="7"/>
      <c r="JA15">
        <v>172.18</v>
      </c>
      <c r="JD15" s="3"/>
      <c r="JE15" s="3"/>
      <c r="JF15" s="3"/>
      <c r="JG15" s="3"/>
      <c r="JH15" s="13">
        <f t="shared" si="2"/>
        <v>0</v>
      </c>
      <c r="JI15" s="13">
        <f t="shared" si="3"/>
        <v>0</v>
      </c>
      <c r="JK15">
        <v>0.61173200000000005</v>
      </c>
      <c r="JL15">
        <v>8.8189200000000003</v>
      </c>
      <c r="KK15">
        <v>10.516</v>
      </c>
      <c r="KL15">
        <v>4.0158300000000002</v>
      </c>
    </row>
    <row r="16" spans="1:301" x14ac:dyDescent="0.25">
      <c r="A16" t="s">
        <v>296</v>
      </c>
      <c r="B16" t="s">
        <v>8</v>
      </c>
      <c r="J16">
        <v>3939.31</v>
      </c>
      <c r="CU16" s="5">
        <v>2.6612499999999999</v>
      </c>
      <c r="CV16" s="5">
        <f t="shared" si="0"/>
        <v>2.6612481422199998</v>
      </c>
      <c r="CW16" s="4"/>
      <c r="CX16" s="4"/>
      <c r="CY16" s="4"/>
      <c r="CZ16" s="5">
        <v>2.6612499999999999</v>
      </c>
      <c r="DA16" s="5">
        <f t="shared" si="1"/>
        <v>0</v>
      </c>
      <c r="DB16">
        <v>32.664999999999999</v>
      </c>
      <c r="DC16">
        <v>7.3632</v>
      </c>
      <c r="DD16">
        <v>4.11381</v>
      </c>
      <c r="DE16">
        <v>1.99708E-2</v>
      </c>
      <c r="DF16">
        <v>7.4142599999999996</v>
      </c>
      <c r="DG16">
        <v>13.936400000000001</v>
      </c>
      <c r="DI16">
        <v>1.4364399999999999</v>
      </c>
      <c r="DJ16">
        <v>2.2795599999999999E-2</v>
      </c>
      <c r="DK16">
        <v>1.01939</v>
      </c>
      <c r="DM16">
        <v>2.6612499999999999</v>
      </c>
      <c r="DN16">
        <v>27.963100000000001</v>
      </c>
      <c r="DO16">
        <v>5.89</v>
      </c>
      <c r="DP16">
        <v>0.22</v>
      </c>
      <c r="DQ16">
        <v>1.7000000000000001E-2</v>
      </c>
      <c r="DR16">
        <v>0.9</v>
      </c>
      <c r="DS16">
        <v>-0.9</v>
      </c>
      <c r="DT16">
        <v>0.27900000000000003</v>
      </c>
      <c r="DZ16">
        <v>0.9</v>
      </c>
      <c r="EA16">
        <v>9.4499999999999993</v>
      </c>
      <c r="EB16">
        <v>15.12</v>
      </c>
      <c r="EC16">
        <v>8.35</v>
      </c>
      <c r="ED16">
        <v>9.5500000000000007</v>
      </c>
      <c r="FV16">
        <v>3.2020599999999999</v>
      </c>
      <c r="FW16">
        <v>0.25451299999999999</v>
      </c>
      <c r="FX16">
        <v>0.121282</v>
      </c>
      <c r="FY16">
        <v>0.140512</v>
      </c>
      <c r="FZ16">
        <v>1.36309E-2</v>
      </c>
      <c r="GA16">
        <v>2.73969</v>
      </c>
      <c r="GB16">
        <v>4.1538199999999997E-2</v>
      </c>
      <c r="GC16">
        <v>2.4124300000000001</v>
      </c>
      <c r="GD16">
        <v>4.3039399999999999</v>
      </c>
      <c r="GE16">
        <v>0.23718900000000001</v>
      </c>
      <c r="GF16">
        <v>4.1327999999999997E-2</v>
      </c>
      <c r="GG16">
        <v>0.11679299999999999</v>
      </c>
      <c r="GH16">
        <v>2.4019200000000001E-3</v>
      </c>
      <c r="GI16">
        <v>5.7811199999999998E-3</v>
      </c>
      <c r="GJ16">
        <v>1.23248E-3</v>
      </c>
      <c r="GK16">
        <v>2.97087E-3</v>
      </c>
      <c r="GL16">
        <v>0.58096400000000004</v>
      </c>
      <c r="GN16">
        <v>7.5060000000000002E-2</v>
      </c>
      <c r="GO16">
        <v>6.2449899999999997E-3</v>
      </c>
      <c r="GQ16">
        <v>3.2487500000000002E-2</v>
      </c>
      <c r="GR16">
        <v>3.86769E-2</v>
      </c>
      <c r="GS16">
        <v>0.17055999999999999</v>
      </c>
      <c r="HG16">
        <v>1.0782099999999999</v>
      </c>
      <c r="HM16">
        <v>16.202200000000001</v>
      </c>
      <c r="HY16">
        <v>0.38269399999999998</v>
      </c>
      <c r="IP16">
        <v>14.4039</v>
      </c>
      <c r="IQ16">
        <v>0.87589099999999998</v>
      </c>
      <c r="IR16">
        <v>2.6612499999999999</v>
      </c>
      <c r="IS16" s="7">
        <v>357.49799999999999</v>
      </c>
      <c r="IT16" s="7">
        <v>357.49799999999999</v>
      </c>
      <c r="IU16" s="7">
        <v>2145.33</v>
      </c>
      <c r="IV16" s="7">
        <v>357.49799999999999</v>
      </c>
      <c r="JA16">
        <v>128.36799999999999</v>
      </c>
      <c r="JB16">
        <v>358.62400000000002</v>
      </c>
      <c r="JD16" s="3">
        <v>0.95138999999999996</v>
      </c>
      <c r="JE16" s="3"/>
      <c r="JF16" s="3">
        <v>0.95138999999999996</v>
      </c>
      <c r="JG16" s="3">
        <v>0.95138999999999996</v>
      </c>
      <c r="JH16" s="13">
        <f t="shared" si="2"/>
        <v>1.552500000001622E-6</v>
      </c>
      <c r="JI16" s="13">
        <f t="shared" si="3"/>
        <v>1.552500000001622E-6</v>
      </c>
      <c r="JK16">
        <v>0.21917500000000001</v>
      </c>
      <c r="JL16">
        <v>3.0816400000000002</v>
      </c>
      <c r="JT16">
        <v>0.98823499999999997</v>
      </c>
      <c r="JV16">
        <v>30</v>
      </c>
      <c r="JW16">
        <v>16</v>
      </c>
      <c r="JX16">
        <v>16</v>
      </c>
      <c r="KK16">
        <v>27.963100000000001</v>
      </c>
      <c r="KL16">
        <v>1.4364399999999999</v>
      </c>
      <c r="KM16">
        <v>1.99708E-2</v>
      </c>
      <c r="KN16">
        <v>21.3507</v>
      </c>
    </row>
    <row r="17" spans="1:300" x14ac:dyDescent="0.25">
      <c r="A17" t="s">
        <v>296</v>
      </c>
      <c r="B17" t="s">
        <v>300</v>
      </c>
      <c r="CU17" s="5"/>
      <c r="CV17" s="5">
        <f t="shared" si="0"/>
        <v>0</v>
      </c>
      <c r="CW17" s="4"/>
      <c r="CX17" s="4"/>
      <c r="CY17" s="4"/>
      <c r="CZ17" s="5"/>
      <c r="DA17" s="5">
        <f t="shared" si="1"/>
        <v>0</v>
      </c>
      <c r="IQ17">
        <v>0.87589099999999998</v>
      </c>
      <c r="IS17" s="7"/>
      <c r="IT17" s="7"/>
      <c r="IU17" s="7"/>
      <c r="IV17" s="7"/>
      <c r="JA17">
        <v>128.36799999999999</v>
      </c>
      <c r="JD17" s="3"/>
      <c r="JE17" s="3"/>
      <c r="JF17" s="3"/>
      <c r="JG17" s="3"/>
      <c r="JH17" s="13">
        <f t="shared" si="2"/>
        <v>0</v>
      </c>
      <c r="JI17" s="13">
        <f t="shared" si="3"/>
        <v>0</v>
      </c>
    </row>
    <row r="18" spans="1:300" x14ac:dyDescent="0.25">
      <c r="A18" t="s">
        <v>296</v>
      </c>
      <c r="B18" t="s">
        <v>9</v>
      </c>
      <c r="K18">
        <v>29314</v>
      </c>
      <c r="CU18" s="5">
        <v>104.239</v>
      </c>
      <c r="CV18" s="5">
        <f t="shared" si="0"/>
        <v>104.23882516</v>
      </c>
      <c r="CW18" s="4"/>
      <c r="CX18" s="4"/>
      <c r="CY18" s="4"/>
      <c r="CZ18" s="5">
        <v>104.239</v>
      </c>
      <c r="DA18" s="5">
        <f t="shared" si="1"/>
        <v>0</v>
      </c>
      <c r="DI18">
        <v>104.239</v>
      </c>
      <c r="DK18" s="1">
        <v>-1.4210899999999999E-14</v>
      </c>
      <c r="DM18">
        <v>104.239</v>
      </c>
      <c r="DN18">
        <v>104.239</v>
      </c>
      <c r="HG18">
        <v>42.232700000000001</v>
      </c>
      <c r="HI18">
        <v>5049.51</v>
      </c>
      <c r="HY18">
        <v>14.989800000000001</v>
      </c>
      <c r="IQ18">
        <v>0.87589099999999998</v>
      </c>
      <c r="IR18">
        <v>104.239</v>
      </c>
      <c r="IS18" s="7">
        <v>837.22699999999998</v>
      </c>
      <c r="IT18" s="7">
        <v>837.22699999999998</v>
      </c>
      <c r="IU18" s="7">
        <v>879.08900000000006</v>
      </c>
      <c r="IV18" s="7">
        <v>837.22699999999998</v>
      </c>
      <c r="JA18">
        <v>97.929199999999994</v>
      </c>
      <c r="JD18" s="3">
        <v>87.271699999999996</v>
      </c>
      <c r="JE18" s="3"/>
      <c r="JF18" s="3">
        <v>87.271699999999996</v>
      </c>
      <c r="JG18" s="3">
        <v>87.271699999999996</v>
      </c>
      <c r="JH18" s="13">
        <f t="shared" si="2"/>
        <v>5.2530000118622411E-6</v>
      </c>
      <c r="JI18" s="13">
        <f t="shared" si="3"/>
        <v>5.2530000118622411E-6</v>
      </c>
      <c r="JK18">
        <v>15.876799999999999</v>
      </c>
      <c r="JL18">
        <v>91.635300000000001</v>
      </c>
      <c r="JT18">
        <v>38.708399999999997</v>
      </c>
      <c r="JV18">
        <v>15.5</v>
      </c>
      <c r="JW18">
        <v>5.5</v>
      </c>
      <c r="JX18">
        <v>5</v>
      </c>
      <c r="KK18">
        <v>104.239</v>
      </c>
      <c r="KL18">
        <v>104.239</v>
      </c>
    </row>
    <row r="19" spans="1:300" x14ac:dyDescent="0.25">
      <c r="A19" t="s">
        <v>296</v>
      </c>
      <c r="B19" t="s">
        <v>10</v>
      </c>
      <c r="L19">
        <v>168132</v>
      </c>
      <c r="CU19" s="5">
        <v>301.83300000000003</v>
      </c>
      <c r="CV19" s="5">
        <f t="shared" si="0"/>
        <v>301.83392904000004</v>
      </c>
      <c r="CW19" s="4"/>
      <c r="CX19" s="4"/>
      <c r="CY19" s="4"/>
      <c r="CZ19" s="5">
        <v>301.83300000000003</v>
      </c>
      <c r="DA19" s="5">
        <f t="shared" si="1"/>
        <v>0</v>
      </c>
      <c r="DI19">
        <v>301.83300000000003</v>
      </c>
      <c r="DM19">
        <v>301.83300000000003</v>
      </c>
      <c r="DN19">
        <v>301.83300000000003</v>
      </c>
      <c r="HG19">
        <v>122.288</v>
      </c>
      <c r="HI19">
        <v>14621.3</v>
      </c>
      <c r="HY19">
        <v>43.404200000000003</v>
      </c>
      <c r="IQ19">
        <v>0.87589099999999998</v>
      </c>
      <c r="IR19">
        <v>301.83300000000003</v>
      </c>
      <c r="IS19" s="7">
        <v>1204.57</v>
      </c>
      <c r="IT19" s="7">
        <v>1204.57</v>
      </c>
      <c r="IU19" s="7">
        <v>1264.8</v>
      </c>
      <c r="IV19" s="7">
        <v>1204.57</v>
      </c>
      <c r="JA19">
        <v>121.258</v>
      </c>
      <c r="JD19" s="3">
        <v>363.58</v>
      </c>
      <c r="JE19" s="3"/>
      <c r="JF19" s="3">
        <v>363.58</v>
      </c>
      <c r="JG19" s="3">
        <v>363.58</v>
      </c>
      <c r="JH19" s="13">
        <f t="shared" si="2"/>
        <v>-1.0231899999553207E-3</v>
      </c>
      <c r="JI19" s="13">
        <f t="shared" si="3"/>
        <v>-1.0231899999553207E-3</v>
      </c>
      <c r="JK19">
        <v>46.013599999999997</v>
      </c>
      <c r="JL19">
        <v>381.75900000000001</v>
      </c>
      <c r="JT19">
        <v>112.083</v>
      </c>
      <c r="JV19">
        <v>65</v>
      </c>
      <c r="JW19">
        <v>22</v>
      </c>
      <c r="JX19">
        <v>20</v>
      </c>
      <c r="KK19">
        <v>301.83300000000003</v>
      </c>
      <c r="KL19">
        <v>301.83300000000003</v>
      </c>
    </row>
    <row r="20" spans="1:300" x14ac:dyDescent="0.25">
      <c r="A20" t="s">
        <v>296</v>
      </c>
      <c r="B20" t="s">
        <v>11</v>
      </c>
      <c r="M20">
        <v>3566.37</v>
      </c>
      <c r="CU20" s="5">
        <v>107.694</v>
      </c>
      <c r="CV20" s="5">
        <f t="shared" si="0"/>
        <v>107.69367489</v>
      </c>
      <c r="CW20" s="4"/>
      <c r="CX20" s="4"/>
      <c r="CY20" s="4"/>
      <c r="CZ20" s="5">
        <v>107.694</v>
      </c>
      <c r="DA20" s="5">
        <f t="shared" si="1"/>
        <v>0</v>
      </c>
      <c r="DF20">
        <v>107.694</v>
      </c>
      <c r="DK20" s="1">
        <v>1.4210899999999999E-14</v>
      </c>
      <c r="DM20">
        <v>107.694</v>
      </c>
      <c r="DN20">
        <v>107.694</v>
      </c>
      <c r="HG20">
        <v>43.632300000000001</v>
      </c>
      <c r="HS20">
        <v>774.59100000000001</v>
      </c>
      <c r="HY20">
        <v>15.486599999999999</v>
      </c>
      <c r="IQ20">
        <v>0.87589099999999998</v>
      </c>
      <c r="IR20">
        <v>107.694</v>
      </c>
      <c r="IS20" s="7">
        <v>1364.27</v>
      </c>
      <c r="IT20" s="7">
        <v>1364.27</v>
      </c>
      <c r="IU20" s="7"/>
      <c r="IV20" s="7">
        <v>1364.27</v>
      </c>
      <c r="JA20">
        <v>136.46700000000001</v>
      </c>
      <c r="JD20" s="3">
        <v>146.923</v>
      </c>
      <c r="JE20" s="3"/>
      <c r="JF20" s="3">
        <v>146.923</v>
      </c>
      <c r="JG20" s="3">
        <v>146.923</v>
      </c>
      <c r="JH20" s="13">
        <f t="shared" si="2"/>
        <v>6.9338000000129796E-4</v>
      </c>
      <c r="JI20" s="13">
        <f t="shared" si="3"/>
        <v>6.9338000000129796E-4</v>
      </c>
      <c r="JT20">
        <v>39.991199999999999</v>
      </c>
      <c r="JV20">
        <v>15.5</v>
      </c>
      <c r="JW20">
        <v>5.5</v>
      </c>
      <c r="JX20">
        <v>5</v>
      </c>
      <c r="KK20">
        <v>107.694</v>
      </c>
      <c r="KN20">
        <v>107.694</v>
      </c>
    </row>
    <row r="21" spans="1:300" x14ac:dyDescent="0.25">
      <c r="A21" t="s">
        <v>296</v>
      </c>
      <c r="B21" t="s">
        <v>301</v>
      </c>
      <c r="CU21" s="5"/>
      <c r="CV21" s="5">
        <f t="shared" si="0"/>
        <v>0</v>
      </c>
      <c r="CW21" s="4"/>
      <c r="CX21" s="4"/>
      <c r="CY21" s="4"/>
      <c r="CZ21" s="5"/>
      <c r="DA21" s="5">
        <f t="shared" si="1"/>
        <v>0</v>
      </c>
      <c r="IS21" s="7"/>
      <c r="IT21" s="7"/>
      <c r="IU21" s="7"/>
      <c r="IV21" s="7"/>
      <c r="JA21">
        <v>128.36799999999999</v>
      </c>
      <c r="JD21" s="3"/>
      <c r="JE21" s="3"/>
      <c r="JF21" s="3"/>
      <c r="JG21" s="3"/>
      <c r="JH21" s="13">
        <f t="shared" si="2"/>
        <v>0</v>
      </c>
      <c r="JI21" s="13">
        <f t="shared" si="3"/>
        <v>0</v>
      </c>
    </row>
    <row r="22" spans="1:300" x14ac:dyDescent="0.25">
      <c r="A22" s="12" t="s">
        <v>296</v>
      </c>
      <c r="B22" s="12" t="s">
        <v>12</v>
      </c>
      <c r="N22">
        <v>72018.600000000006</v>
      </c>
      <c r="CU22" s="11">
        <v>12875.5</v>
      </c>
      <c r="CV22" s="11">
        <f t="shared" si="0"/>
        <v>12875.413289399999</v>
      </c>
      <c r="CW22" s="12"/>
      <c r="CX22" s="12">
        <v>3862.64</v>
      </c>
      <c r="CY22" s="12"/>
      <c r="CZ22" s="11">
        <v>9012.82</v>
      </c>
      <c r="DA22" s="11">
        <f t="shared" si="1"/>
        <v>4.0000000000873115E-2</v>
      </c>
      <c r="DB22" s="12"/>
      <c r="DC22" s="12"/>
      <c r="DD22" s="12">
        <v>9012.82</v>
      </c>
      <c r="DM22">
        <v>9012.82</v>
      </c>
      <c r="DN22">
        <v>9012.82</v>
      </c>
      <c r="DO22">
        <v>1.87</v>
      </c>
      <c r="DP22">
        <v>0.02</v>
      </c>
      <c r="DR22">
        <v>0.28000000000000003</v>
      </c>
      <c r="DS22">
        <v>-0.28000000000000003</v>
      </c>
      <c r="DT22">
        <v>0.15881600000000001</v>
      </c>
      <c r="DV22">
        <v>-0.16800000000000001</v>
      </c>
      <c r="DW22">
        <v>-0.19600000000000001</v>
      </c>
      <c r="DX22">
        <v>-0.16800000000000001</v>
      </c>
      <c r="DY22">
        <v>-0.3276</v>
      </c>
      <c r="DZ22">
        <v>0.28000000000000003</v>
      </c>
      <c r="EA22">
        <v>2.5099999999999998</v>
      </c>
      <c r="EB22">
        <v>3.2</v>
      </c>
      <c r="EC22">
        <v>3.2</v>
      </c>
      <c r="ED22">
        <v>3</v>
      </c>
      <c r="HG22">
        <v>5216.5200000000004</v>
      </c>
      <c r="HJ22">
        <v>17650</v>
      </c>
      <c r="HY22">
        <v>1851.52</v>
      </c>
      <c r="IR22">
        <v>9012.82</v>
      </c>
      <c r="IS22" s="10">
        <v>17.944900000000001</v>
      </c>
      <c r="IT22" s="10">
        <v>25.6355</v>
      </c>
      <c r="IU22" s="10"/>
      <c r="IV22" s="10">
        <v>17.944900000000001</v>
      </c>
      <c r="IZ22">
        <v>17.944900000000001</v>
      </c>
      <c r="JA22">
        <v>141.524</v>
      </c>
      <c r="JB22">
        <v>60.081000000000003</v>
      </c>
      <c r="JD22" s="9">
        <v>161.73400000000001</v>
      </c>
      <c r="JE22" s="9"/>
      <c r="JF22" s="9">
        <v>231.048</v>
      </c>
      <c r="JG22" s="9">
        <v>231.048</v>
      </c>
      <c r="JH22" s="13">
        <f t="shared" si="2"/>
        <v>-69.31384638199998</v>
      </c>
      <c r="JI22" s="13">
        <f t="shared" si="3"/>
        <v>1.5599500000007538E-3</v>
      </c>
      <c r="JT22">
        <v>4781.21</v>
      </c>
      <c r="JV22">
        <v>3.33</v>
      </c>
      <c r="JW22">
        <v>2</v>
      </c>
      <c r="JX22">
        <v>4.4000000000000004</v>
      </c>
      <c r="KK22">
        <v>12875.5</v>
      </c>
    </row>
    <row r="23" spans="1:300" x14ac:dyDescent="0.25">
      <c r="A23" s="4" t="s">
        <v>296</v>
      </c>
      <c r="B23" s="4" t="s">
        <v>13</v>
      </c>
      <c r="O23">
        <v>68785.899999999994</v>
      </c>
      <c r="CU23" s="5">
        <v>310.47500000000002</v>
      </c>
      <c r="CV23" s="5">
        <f t="shared" si="0"/>
        <v>310.47478967599994</v>
      </c>
      <c r="CW23" s="4"/>
      <c r="CX23" s="4">
        <v>93.142499999999998</v>
      </c>
      <c r="CY23" s="4"/>
      <c r="CZ23" s="5">
        <v>217.33199999999999</v>
      </c>
      <c r="DA23" s="5">
        <f t="shared" si="1"/>
        <v>5.0000000004501999E-4</v>
      </c>
      <c r="DB23" s="4"/>
      <c r="DC23" s="4"/>
      <c r="DD23" s="4">
        <v>217.33199999999999</v>
      </c>
      <c r="DM23">
        <v>217.33199999999999</v>
      </c>
      <c r="DN23">
        <v>217.33199999999999</v>
      </c>
      <c r="DO23">
        <v>1.1100000000000001</v>
      </c>
      <c r="DP23">
        <v>0.02</v>
      </c>
      <c r="DR23">
        <v>0.11</v>
      </c>
      <c r="DS23">
        <v>-0.11</v>
      </c>
      <c r="DT23">
        <v>5.5E-2</v>
      </c>
      <c r="DV23">
        <v>-6.6000000000000003E-2</v>
      </c>
      <c r="DW23">
        <v>-7.6999999999999999E-2</v>
      </c>
      <c r="DX23">
        <v>-6.6000000000000003E-2</v>
      </c>
      <c r="DY23">
        <v>-0.10009999999999999</v>
      </c>
      <c r="DZ23">
        <v>0.11</v>
      </c>
      <c r="EA23">
        <v>1.39</v>
      </c>
      <c r="EB23">
        <v>1.99</v>
      </c>
      <c r="EC23">
        <v>1.31</v>
      </c>
      <c r="ED23">
        <v>1.58</v>
      </c>
      <c r="HG23">
        <v>125.79</v>
      </c>
      <c r="HJ23">
        <v>425.60700000000003</v>
      </c>
      <c r="HY23">
        <v>44.646999999999998</v>
      </c>
      <c r="IR23">
        <v>217.33199999999999</v>
      </c>
      <c r="IS23" s="10">
        <v>24.6372</v>
      </c>
      <c r="IT23" s="10">
        <v>35.195999999999998</v>
      </c>
      <c r="IU23" s="10"/>
      <c r="IV23" s="10">
        <v>24.6372</v>
      </c>
      <c r="IZ23">
        <v>24.6372</v>
      </c>
      <c r="JA23">
        <v>186.322</v>
      </c>
      <c r="JB23">
        <v>234.51</v>
      </c>
      <c r="JD23" s="9">
        <v>5.3544600000000004</v>
      </c>
      <c r="JE23" s="9"/>
      <c r="JF23" s="9">
        <v>7.6492199999999997</v>
      </c>
      <c r="JG23" s="9">
        <v>7.6492199999999997</v>
      </c>
      <c r="JH23" s="13">
        <f t="shared" si="2"/>
        <v>-2.2947680496</v>
      </c>
      <c r="JI23" s="13">
        <f t="shared" si="3"/>
        <v>1.46700000014377E-5</v>
      </c>
      <c r="JT23">
        <v>115.29300000000001</v>
      </c>
      <c r="JV23">
        <v>1.8</v>
      </c>
      <c r="JW23">
        <v>0.9</v>
      </c>
      <c r="JX23">
        <v>5</v>
      </c>
      <c r="KK23">
        <v>310.47500000000002</v>
      </c>
    </row>
    <row r="24" spans="1:300" x14ac:dyDescent="0.25">
      <c r="A24" s="4" t="s">
        <v>296</v>
      </c>
      <c r="B24" s="4" t="s">
        <v>14</v>
      </c>
      <c r="P24">
        <v>32235.3</v>
      </c>
      <c r="CU24" s="5">
        <v>10362.799999999999</v>
      </c>
      <c r="CV24" s="5">
        <f t="shared" si="0"/>
        <v>10362.810832200001</v>
      </c>
      <c r="CW24" s="4"/>
      <c r="CX24" s="4">
        <v>5388.65</v>
      </c>
      <c r="CY24" s="4"/>
      <c r="CZ24" s="5">
        <v>4974.1400000000003</v>
      </c>
      <c r="DA24" s="5">
        <f t="shared" si="1"/>
        <v>9.9999999983992893E-3</v>
      </c>
      <c r="DB24" s="4"/>
      <c r="DC24" s="4"/>
      <c r="DD24" s="4">
        <v>4974.1400000000003</v>
      </c>
      <c r="DM24">
        <v>4974.1400000000003</v>
      </c>
      <c r="DN24">
        <v>4974.1400000000003</v>
      </c>
      <c r="DO24">
        <v>1.3097000000000001</v>
      </c>
      <c r="DP24">
        <v>3.168E-2</v>
      </c>
      <c r="DR24">
        <v>0.35899999999999999</v>
      </c>
      <c r="DS24">
        <v>-0.35899999999999999</v>
      </c>
      <c r="DT24">
        <v>0.28001999999999999</v>
      </c>
      <c r="DU24">
        <v>2.8001999999999999E-2</v>
      </c>
      <c r="DV24">
        <v>-0.28360999999999997</v>
      </c>
      <c r="DW24">
        <v>-0.31412499999999999</v>
      </c>
      <c r="DX24">
        <v>-0.28360999999999997</v>
      </c>
      <c r="DY24">
        <v>-0.46490500000000001</v>
      </c>
      <c r="DZ24">
        <v>0.35899999999999999</v>
      </c>
      <c r="EA24">
        <v>2.5289999999999999</v>
      </c>
      <c r="EB24">
        <v>2.41</v>
      </c>
      <c r="EC24">
        <v>3.13</v>
      </c>
      <c r="ED24">
        <v>2.86</v>
      </c>
      <c r="HG24">
        <v>4198.51</v>
      </c>
      <c r="HJ24">
        <v>14205.6</v>
      </c>
      <c r="HY24">
        <v>1490.19</v>
      </c>
      <c r="IR24">
        <v>4974.1400000000003</v>
      </c>
      <c r="IS24" s="10">
        <v>38.944000000000003</v>
      </c>
      <c r="IT24" s="10">
        <v>81.133300000000006</v>
      </c>
      <c r="IU24" s="10"/>
      <c r="IV24" s="10">
        <v>38.944000000000003</v>
      </c>
      <c r="IZ24">
        <v>38.944000000000003</v>
      </c>
      <c r="JA24">
        <v>128.36799999999999</v>
      </c>
      <c r="JD24" s="9">
        <v>193.71299999999999</v>
      </c>
      <c r="JE24" s="9"/>
      <c r="JF24" s="9">
        <v>403.56900000000002</v>
      </c>
      <c r="JG24" s="9">
        <v>403.56900000000002</v>
      </c>
      <c r="JH24" s="13">
        <f t="shared" si="2"/>
        <v>-209.85609184</v>
      </c>
      <c r="JI24" s="13">
        <f t="shared" si="3"/>
        <v>-1.1680000005753755E-4</v>
      </c>
      <c r="JT24">
        <v>3848.15</v>
      </c>
      <c r="JV24">
        <v>5.28</v>
      </c>
      <c r="JW24">
        <v>1.75</v>
      </c>
      <c r="JX24">
        <v>3.75</v>
      </c>
      <c r="KK24">
        <v>10362.799999999999</v>
      </c>
    </row>
    <row r="25" spans="1:300" x14ac:dyDescent="0.25">
      <c r="A25" t="s">
        <v>296</v>
      </c>
      <c r="B25" t="s">
        <v>302</v>
      </c>
      <c r="CU25" s="5"/>
      <c r="CV25" s="5">
        <f t="shared" si="0"/>
        <v>0</v>
      </c>
      <c r="CW25" s="4"/>
      <c r="CX25" s="4"/>
      <c r="CY25" s="4"/>
      <c r="CZ25" s="5"/>
      <c r="DA25" s="5">
        <f t="shared" si="1"/>
        <v>0</v>
      </c>
      <c r="DB25">
        <v>57.660499999999999</v>
      </c>
      <c r="DC25">
        <v>7.5128399999999997</v>
      </c>
      <c r="DG25">
        <v>50.143099999999997</v>
      </c>
      <c r="DK25">
        <v>4.52697E-3</v>
      </c>
      <c r="DN25">
        <v>50.1477</v>
      </c>
      <c r="IP25">
        <v>6.0008900000000001</v>
      </c>
      <c r="IQ25">
        <v>0.33692</v>
      </c>
      <c r="IS25" s="7"/>
      <c r="IT25" s="7"/>
      <c r="IU25" s="7"/>
      <c r="IV25" s="7"/>
      <c r="JA25">
        <v>149.42699999999999</v>
      </c>
      <c r="JD25" s="3"/>
      <c r="JE25" s="3"/>
      <c r="JF25" s="3"/>
      <c r="JG25" s="3"/>
      <c r="JH25" s="13">
        <f t="shared" si="2"/>
        <v>0</v>
      </c>
      <c r="JI25" s="13">
        <f t="shared" si="3"/>
        <v>0</v>
      </c>
      <c r="KK25">
        <v>50.1477</v>
      </c>
      <c r="KN25">
        <v>50.143099999999997</v>
      </c>
    </row>
    <row r="26" spans="1:300" x14ac:dyDescent="0.25">
      <c r="A26" t="s">
        <v>296</v>
      </c>
      <c r="B26" t="s">
        <v>303</v>
      </c>
      <c r="CU26" s="5"/>
      <c r="CV26" s="5">
        <f t="shared" si="0"/>
        <v>0</v>
      </c>
      <c r="CW26" s="4"/>
      <c r="CX26" s="4"/>
      <c r="CY26" s="4"/>
      <c r="CZ26" s="5"/>
      <c r="DA26" s="5">
        <f t="shared" si="1"/>
        <v>0</v>
      </c>
      <c r="DB26">
        <v>0.946824</v>
      </c>
      <c r="DC26">
        <v>0.946824</v>
      </c>
      <c r="DO26">
        <v>5.64</v>
      </c>
      <c r="DP26">
        <v>0.106</v>
      </c>
      <c r="DQ26" s="1">
        <v>1.0000000000000001E-5</v>
      </c>
      <c r="DR26">
        <v>0.48</v>
      </c>
      <c r="DS26">
        <v>-0.48</v>
      </c>
      <c r="DT26" s="1">
        <v>4.8E-8</v>
      </c>
      <c r="DZ26">
        <v>0.48</v>
      </c>
      <c r="EA26">
        <v>9.4</v>
      </c>
      <c r="EB26">
        <v>9.4</v>
      </c>
      <c r="EC26">
        <v>9.4</v>
      </c>
      <c r="ED26">
        <v>9.4</v>
      </c>
      <c r="IQ26">
        <v>0.87589099999999998</v>
      </c>
      <c r="IS26" s="7"/>
      <c r="IT26" s="7"/>
      <c r="IU26" s="7"/>
      <c r="IV26" s="7"/>
      <c r="JA26">
        <v>108.446</v>
      </c>
      <c r="JD26" s="3"/>
      <c r="JE26" s="3"/>
      <c r="JF26" s="3"/>
      <c r="JG26" s="3"/>
      <c r="JH26" s="13">
        <f t="shared" si="2"/>
        <v>0</v>
      </c>
      <c r="JI26" s="13">
        <f t="shared" si="3"/>
        <v>0</v>
      </c>
    </row>
    <row r="27" spans="1:300" x14ac:dyDescent="0.25">
      <c r="A27" t="s">
        <v>296</v>
      </c>
      <c r="B27" t="s">
        <v>17</v>
      </c>
      <c r="S27">
        <v>3213.33</v>
      </c>
      <c r="CU27" s="5">
        <v>75.371300000000005</v>
      </c>
      <c r="CV27" s="5">
        <f t="shared" si="0"/>
        <v>75.371225813999999</v>
      </c>
      <c r="CW27" s="4"/>
      <c r="CX27" s="4"/>
      <c r="CY27" s="4"/>
      <c r="CZ27" s="5">
        <v>75.371300000000005</v>
      </c>
      <c r="DA27" s="5">
        <f t="shared" si="1"/>
        <v>0</v>
      </c>
      <c r="DB27">
        <v>54.174599999999998</v>
      </c>
      <c r="DC27">
        <v>17.866599999999998</v>
      </c>
      <c r="DD27">
        <v>76.467200000000005</v>
      </c>
      <c r="DE27">
        <v>5.3349599999999997</v>
      </c>
      <c r="DF27">
        <v>24.176600000000001</v>
      </c>
      <c r="DI27">
        <v>3.7997800000000002</v>
      </c>
      <c r="DJ27">
        <v>1.8998900000000001</v>
      </c>
      <c r="DK27">
        <v>7.8870399999999999E-4</v>
      </c>
      <c r="DM27">
        <v>75.371300000000005</v>
      </c>
      <c r="DN27">
        <v>111.679</v>
      </c>
      <c r="DO27">
        <v>7.34</v>
      </c>
      <c r="DP27">
        <v>0.26</v>
      </c>
      <c r="DQ27">
        <v>1.95E-2</v>
      </c>
      <c r="DR27">
        <v>0.9</v>
      </c>
      <c r="DS27">
        <v>-0.9</v>
      </c>
      <c r="DT27">
        <v>0.12509999999999999</v>
      </c>
      <c r="DZ27">
        <v>0.9</v>
      </c>
      <c r="EA27">
        <v>12.06</v>
      </c>
      <c r="EB27">
        <v>9.75</v>
      </c>
      <c r="EC27">
        <v>13.47</v>
      </c>
      <c r="ED27">
        <v>12.68</v>
      </c>
      <c r="FV27">
        <v>4.9896399999999996</v>
      </c>
      <c r="FW27">
        <v>4.8648999999999998E-2</v>
      </c>
      <c r="FX27">
        <v>0.35818800000000001</v>
      </c>
      <c r="FY27">
        <v>0.22226599999999999</v>
      </c>
      <c r="FZ27">
        <v>8.76363E-2</v>
      </c>
      <c r="GA27">
        <v>1.42658</v>
      </c>
      <c r="GB27">
        <v>8.3100199999999999E-2</v>
      </c>
      <c r="GC27">
        <v>2.0502899999999999</v>
      </c>
      <c r="GD27">
        <v>14.3089</v>
      </c>
      <c r="GE27">
        <v>0.19051399999999999</v>
      </c>
      <c r="GF27">
        <v>5.0304700000000001E-2</v>
      </c>
      <c r="GG27">
        <v>6.9174600000000003E-2</v>
      </c>
      <c r="GH27">
        <v>0.12746299999999999</v>
      </c>
      <c r="GI27">
        <v>1.03512E-2</v>
      </c>
      <c r="GJ27">
        <v>3.4632700000000001E-3</v>
      </c>
      <c r="GK27">
        <v>5.9195300000000001E-3</v>
      </c>
      <c r="GL27">
        <v>6.7042700000000002</v>
      </c>
      <c r="GN27">
        <v>2.2476099999999999</v>
      </c>
      <c r="GO27">
        <v>5.5301899999999999E-3</v>
      </c>
      <c r="GQ27">
        <v>6.6566400000000001E-3</v>
      </c>
      <c r="GR27">
        <v>1.37828E-2</v>
      </c>
      <c r="GS27">
        <v>1.73776E-2</v>
      </c>
      <c r="HG27">
        <v>30.536799999999999</v>
      </c>
      <c r="HS27">
        <v>542.11099999999999</v>
      </c>
      <c r="HY27">
        <v>10.8386</v>
      </c>
      <c r="IP27">
        <v>13.0007</v>
      </c>
      <c r="IQ27">
        <v>0.87589099999999998</v>
      </c>
      <c r="IR27">
        <v>75.371300000000005</v>
      </c>
      <c r="IS27" s="7">
        <v>193.767</v>
      </c>
      <c r="IT27" s="7">
        <v>193.767</v>
      </c>
      <c r="IU27" s="7">
        <v>3379.68</v>
      </c>
      <c r="IV27" s="7">
        <v>193.767</v>
      </c>
      <c r="IZ27">
        <v>193.767</v>
      </c>
      <c r="JA27">
        <v>176.96600000000001</v>
      </c>
      <c r="JB27">
        <v>207.589</v>
      </c>
      <c r="JD27" s="3">
        <v>14.6045</v>
      </c>
      <c r="JE27" s="3"/>
      <c r="JF27" s="3">
        <v>14.6045</v>
      </c>
      <c r="JG27" s="3">
        <v>14.6045</v>
      </c>
      <c r="JH27" s="13">
        <f t="shared" si="2"/>
        <v>-2.9312900000633135E-5</v>
      </c>
      <c r="JI27" s="13">
        <f t="shared" si="3"/>
        <v>-2.9312900000633135E-5</v>
      </c>
      <c r="JK27">
        <v>0.57947899999999997</v>
      </c>
      <c r="JL27">
        <v>12.842000000000001</v>
      </c>
      <c r="JT27">
        <v>27.988600000000002</v>
      </c>
      <c r="JV27">
        <v>41</v>
      </c>
      <c r="JW27">
        <v>12</v>
      </c>
      <c r="JX27">
        <v>14</v>
      </c>
      <c r="KK27">
        <v>111.679</v>
      </c>
      <c r="KL27">
        <v>3.7997800000000002</v>
      </c>
      <c r="KM27">
        <v>5.3349599999999997</v>
      </c>
      <c r="KN27">
        <v>24.176600000000001</v>
      </c>
    </row>
    <row r="28" spans="1:300" x14ac:dyDescent="0.25">
      <c r="A28" t="s">
        <v>296</v>
      </c>
      <c r="B28" t="s">
        <v>18</v>
      </c>
      <c r="T28">
        <v>34712.6</v>
      </c>
      <c r="CU28" s="5">
        <v>1759.47</v>
      </c>
      <c r="CV28" s="5">
        <f t="shared" si="0"/>
        <v>1759.47408494</v>
      </c>
      <c r="CW28" s="4"/>
      <c r="CX28" s="4"/>
      <c r="CY28" s="4"/>
      <c r="CZ28" s="5">
        <v>1759.47</v>
      </c>
      <c r="DA28" s="5">
        <f t="shared" si="1"/>
        <v>0</v>
      </c>
      <c r="DB28">
        <v>295.87200000000001</v>
      </c>
      <c r="DC28">
        <v>292.27600000000001</v>
      </c>
      <c r="DD28">
        <v>852.23599999999999</v>
      </c>
      <c r="DE28">
        <v>145.69499999999999</v>
      </c>
      <c r="DF28">
        <v>95.807599999999994</v>
      </c>
      <c r="DI28">
        <v>264.072</v>
      </c>
      <c r="DJ28">
        <v>311.91800000000001</v>
      </c>
      <c r="DK28">
        <v>93.341700000000003</v>
      </c>
      <c r="DM28">
        <v>1759.47</v>
      </c>
      <c r="DN28">
        <v>1763.07</v>
      </c>
      <c r="DO28">
        <v>1.77</v>
      </c>
      <c r="DP28">
        <v>2.1000000000000001E-2</v>
      </c>
      <c r="DQ28">
        <v>3.2000000000000002E-3</v>
      </c>
      <c r="DR28">
        <v>0.23</v>
      </c>
      <c r="DS28">
        <v>-0.23</v>
      </c>
      <c r="DT28" s="1">
        <v>2.3000000000000001E-8</v>
      </c>
      <c r="DZ28">
        <v>0.23</v>
      </c>
      <c r="EA28">
        <v>2.96</v>
      </c>
      <c r="EB28">
        <v>3</v>
      </c>
      <c r="EC28">
        <v>3.19</v>
      </c>
      <c r="ED28">
        <v>3.4</v>
      </c>
      <c r="FV28">
        <v>41.613100000000003</v>
      </c>
      <c r="FW28">
        <v>4.8638599999999997E-2</v>
      </c>
      <c r="FX28">
        <v>1.0916699999999999</v>
      </c>
      <c r="FY28">
        <v>1.1889400000000001</v>
      </c>
      <c r="FZ28">
        <v>0.42153499999999999</v>
      </c>
      <c r="GA28">
        <v>6.48515</v>
      </c>
      <c r="GB28">
        <v>0.42153499999999999</v>
      </c>
      <c r="GC28">
        <v>12.4299</v>
      </c>
      <c r="GD28">
        <v>227.52099999999999</v>
      </c>
      <c r="GE28">
        <v>3.2425799999999998</v>
      </c>
      <c r="GF28">
        <v>0.156725</v>
      </c>
      <c r="GG28">
        <v>0.162129</v>
      </c>
      <c r="GH28">
        <v>10.6465</v>
      </c>
      <c r="GI28">
        <v>4.3234399999999999E-2</v>
      </c>
      <c r="GJ28">
        <v>1.7293699999999999E-2</v>
      </c>
      <c r="GK28">
        <v>0.15942700000000001</v>
      </c>
      <c r="GL28">
        <v>8.6468699999999998</v>
      </c>
      <c r="GN28">
        <v>1.0808599999999999</v>
      </c>
      <c r="GO28">
        <v>5.40429E-3</v>
      </c>
      <c r="GQ28">
        <v>1.40512E-2</v>
      </c>
      <c r="GR28">
        <v>1.0808599999999999E-3</v>
      </c>
      <c r="GS28">
        <v>2.3238499999999999E-2</v>
      </c>
      <c r="HG28">
        <v>712.85400000000004</v>
      </c>
      <c r="HS28">
        <v>12655.1</v>
      </c>
      <c r="HY28">
        <v>253.01599999999999</v>
      </c>
      <c r="IP28">
        <v>303.69600000000003</v>
      </c>
      <c r="IQ28">
        <v>0.42925099999999999</v>
      </c>
      <c r="IR28">
        <v>1759.47</v>
      </c>
      <c r="IS28" s="7">
        <v>117.401</v>
      </c>
      <c r="IT28" s="7">
        <v>117.401</v>
      </c>
      <c r="IU28" s="7">
        <v>1674.8</v>
      </c>
      <c r="IV28" s="7">
        <v>117.401</v>
      </c>
      <c r="IZ28">
        <v>117.401</v>
      </c>
      <c r="JA28">
        <v>155.50800000000001</v>
      </c>
      <c r="JB28">
        <v>212.78399999999999</v>
      </c>
      <c r="JD28" s="3">
        <v>206.56299999999999</v>
      </c>
      <c r="JE28" s="3"/>
      <c r="JF28" s="3">
        <v>206.56299999999999</v>
      </c>
      <c r="JG28" s="3">
        <v>206.56299999999999</v>
      </c>
      <c r="JH28" s="13">
        <f t="shared" si="2"/>
        <v>5.3747000001180822E-4</v>
      </c>
      <c r="JI28" s="13">
        <f t="shared" si="3"/>
        <v>5.3747000001180822E-4</v>
      </c>
      <c r="JK28">
        <v>19.7257</v>
      </c>
      <c r="JL28">
        <v>442.26799999999997</v>
      </c>
      <c r="JT28">
        <v>653.36800000000005</v>
      </c>
      <c r="JV28">
        <v>3.5</v>
      </c>
      <c r="JW28">
        <v>1.4</v>
      </c>
      <c r="JX28">
        <v>6</v>
      </c>
      <c r="KK28">
        <v>1763.07</v>
      </c>
      <c r="KL28">
        <v>264.072</v>
      </c>
      <c r="KM28">
        <v>145.69499999999999</v>
      </c>
      <c r="KN28">
        <v>95.807599999999994</v>
      </c>
    </row>
    <row r="29" spans="1:300" x14ac:dyDescent="0.25">
      <c r="A29" t="s">
        <v>296</v>
      </c>
      <c r="B29" t="s">
        <v>19</v>
      </c>
      <c r="U29">
        <v>66833.3</v>
      </c>
      <c r="CU29" s="5">
        <v>2317.96</v>
      </c>
      <c r="CV29" s="5">
        <f t="shared" si="0"/>
        <v>2317.9592939099998</v>
      </c>
      <c r="CW29" s="4"/>
      <c r="CX29" s="4"/>
      <c r="CY29" s="4"/>
      <c r="CZ29" s="5">
        <v>2317.96</v>
      </c>
      <c r="DA29" s="5">
        <f t="shared" si="1"/>
        <v>0</v>
      </c>
      <c r="DB29">
        <v>2.0915900000000001</v>
      </c>
      <c r="DC29">
        <v>4.3979999999999997</v>
      </c>
      <c r="DD29">
        <v>57.083599999999997</v>
      </c>
      <c r="DG29">
        <v>2203.2800000000002</v>
      </c>
      <c r="DK29">
        <v>55.288699999999999</v>
      </c>
      <c r="DM29">
        <v>2317.96</v>
      </c>
      <c r="DN29">
        <v>2315.65</v>
      </c>
      <c r="HG29">
        <v>939.12599999999998</v>
      </c>
      <c r="HS29">
        <v>16672</v>
      </c>
      <c r="HY29">
        <v>333.32799999999997</v>
      </c>
      <c r="IP29">
        <v>216.87200000000001</v>
      </c>
      <c r="IQ29">
        <v>0.87589099999999998</v>
      </c>
      <c r="IR29">
        <v>2317.96</v>
      </c>
      <c r="IS29" s="7">
        <v>29.481300000000001</v>
      </c>
      <c r="IT29" s="7">
        <v>29.481300000000001</v>
      </c>
      <c r="IU29" s="7"/>
      <c r="IV29" s="7">
        <v>29.481300000000001</v>
      </c>
      <c r="IW29">
        <v>31.065799999999999</v>
      </c>
      <c r="IX29">
        <v>31.065799999999999</v>
      </c>
      <c r="IY29">
        <v>29.481300000000001</v>
      </c>
      <c r="IZ29">
        <v>29.481300000000001</v>
      </c>
      <c r="JA29">
        <v>78.748400000000004</v>
      </c>
      <c r="JB29">
        <v>29.026199999999999</v>
      </c>
      <c r="JD29" s="3">
        <v>68.336399999999998</v>
      </c>
      <c r="JE29" s="3"/>
      <c r="JF29" s="3">
        <v>68.336399999999998</v>
      </c>
      <c r="JG29" s="3">
        <v>68.336399999999998</v>
      </c>
      <c r="JH29" s="13">
        <f t="shared" si="2"/>
        <v>7.4148000010154647E-5</v>
      </c>
      <c r="JI29" s="13">
        <f t="shared" si="3"/>
        <v>7.4148000010154647E-5</v>
      </c>
      <c r="JT29">
        <v>860.75699999999995</v>
      </c>
      <c r="JV29">
        <v>1.8</v>
      </c>
      <c r="JW29">
        <v>1</v>
      </c>
      <c r="JX29">
        <v>2.5</v>
      </c>
      <c r="KK29">
        <v>2315.65</v>
      </c>
      <c r="KN29">
        <v>2203.2800000000002</v>
      </c>
    </row>
    <row r="30" spans="1:300" x14ac:dyDescent="0.25">
      <c r="A30" t="s">
        <v>296</v>
      </c>
      <c r="B30" t="s">
        <v>20</v>
      </c>
      <c r="V30">
        <v>1235.3900000000001</v>
      </c>
      <c r="CU30" s="5">
        <v>1.28057E-2</v>
      </c>
      <c r="CV30" s="5">
        <f t="shared" si="0"/>
        <v>1.2805682123000001E-2</v>
      </c>
      <c r="CW30" s="4"/>
      <c r="CX30" s="4"/>
      <c r="CY30" s="4"/>
      <c r="CZ30" s="5">
        <v>1.28057E-2</v>
      </c>
      <c r="DA30" s="5">
        <f t="shared" si="1"/>
        <v>0</v>
      </c>
      <c r="DB30">
        <v>0.118088</v>
      </c>
      <c r="DC30">
        <v>8.5513099999999995E-3</v>
      </c>
      <c r="DF30">
        <v>0.110292</v>
      </c>
      <c r="DK30">
        <v>1.20506E-2</v>
      </c>
      <c r="DM30">
        <v>1.28057E-2</v>
      </c>
      <c r="DN30">
        <v>0.12234200000000001</v>
      </c>
      <c r="DO30">
        <v>7.09</v>
      </c>
      <c r="DP30">
        <v>0.35</v>
      </c>
      <c r="DQ30">
        <v>1.32E-2</v>
      </c>
      <c r="DR30">
        <v>0.91</v>
      </c>
      <c r="DS30">
        <v>-0.91</v>
      </c>
      <c r="DT30">
        <v>0.23751</v>
      </c>
      <c r="DZ30">
        <v>0.91</v>
      </c>
      <c r="EA30">
        <v>11.16</v>
      </c>
      <c r="EB30">
        <v>6.59</v>
      </c>
      <c r="EC30">
        <v>6.59</v>
      </c>
      <c r="ED30">
        <v>11.69</v>
      </c>
      <c r="HG30">
        <v>5.18828E-3</v>
      </c>
      <c r="HS30">
        <v>9.2105900000000004E-2</v>
      </c>
      <c r="HY30">
        <v>1.8415E-3</v>
      </c>
      <c r="IP30">
        <v>0.14709</v>
      </c>
      <c r="IQ30">
        <v>0.87589099999999998</v>
      </c>
      <c r="IR30">
        <v>1.28057E-2</v>
      </c>
      <c r="IS30" s="7">
        <v>278.13299999999998</v>
      </c>
      <c r="IT30" s="7">
        <v>278.13299999999998</v>
      </c>
      <c r="IU30" s="7"/>
      <c r="IV30" s="7">
        <v>278.13299999999998</v>
      </c>
      <c r="IZ30">
        <v>278.13299999999998</v>
      </c>
      <c r="JA30">
        <v>101.627</v>
      </c>
      <c r="JB30">
        <v>306.755</v>
      </c>
      <c r="JD30" s="3">
        <v>3.5617000000000001E-3</v>
      </c>
      <c r="JE30" s="3"/>
      <c r="JF30" s="3">
        <v>3.5617000000000001E-3</v>
      </c>
      <c r="JG30" s="3">
        <v>3.5617000000000001E-3</v>
      </c>
      <c r="JH30" s="13">
        <f t="shared" si="2"/>
        <v>-1.2241900000219824E-8</v>
      </c>
      <c r="JI30" s="13">
        <f t="shared" si="3"/>
        <v>-1.2241900000219824E-8</v>
      </c>
      <c r="JT30">
        <v>4.7553200000000004E-3</v>
      </c>
      <c r="JV30">
        <v>3</v>
      </c>
      <c r="JW30">
        <v>8</v>
      </c>
      <c r="JX30">
        <v>15</v>
      </c>
      <c r="KK30">
        <v>0.12234200000000001</v>
      </c>
      <c r="KN30">
        <v>0.110292</v>
      </c>
    </row>
    <row r="31" spans="1:300" x14ac:dyDescent="0.25">
      <c r="A31" t="s">
        <v>296</v>
      </c>
      <c r="B31" t="s">
        <v>304</v>
      </c>
      <c r="CU31" s="5"/>
      <c r="CV31" s="5">
        <f t="shared" si="0"/>
        <v>0</v>
      </c>
      <c r="CW31" s="4"/>
      <c r="CX31" s="4"/>
      <c r="CY31" s="4"/>
      <c r="CZ31" s="5"/>
      <c r="DA31" s="5">
        <f t="shared" si="1"/>
        <v>0</v>
      </c>
      <c r="DB31">
        <v>13.6561</v>
      </c>
      <c r="DC31">
        <v>4.8414599999999997</v>
      </c>
      <c r="DF31">
        <v>8.5160999999999998</v>
      </c>
      <c r="DK31">
        <v>0.298564</v>
      </c>
      <c r="DN31">
        <v>8.8146599999999999</v>
      </c>
      <c r="IP31">
        <v>9.0266900000000003</v>
      </c>
      <c r="IQ31">
        <v>0.87589099999999998</v>
      </c>
      <c r="IS31" s="7"/>
      <c r="IT31" s="7"/>
      <c r="IU31" s="7"/>
      <c r="IV31" s="7"/>
      <c r="JA31">
        <v>228.28800000000001</v>
      </c>
      <c r="JD31" s="3"/>
      <c r="JE31" s="3"/>
      <c r="JF31" s="3"/>
      <c r="JG31" s="3"/>
      <c r="JH31" s="13">
        <f t="shared" si="2"/>
        <v>0</v>
      </c>
      <c r="JI31" s="13">
        <f t="shared" si="3"/>
        <v>0</v>
      </c>
      <c r="KK31">
        <v>8.8146599999999999</v>
      </c>
      <c r="KN31">
        <v>8.5160999999999998</v>
      </c>
    </row>
    <row r="32" spans="1:300" x14ac:dyDescent="0.25">
      <c r="A32" t="s">
        <v>296</v>
      </c>
      <c r="B32" t="s">
        <v>21</v>
      </c>
      <c r="W32">
        <v>600000</v>
      </c>
      <c r="CU32" s="5">
        <v>14.2094</v>
      </c>
      <c r="CV32" s="5">
        <f t="shared" si="0"/>
        <v>14.209439999999999</v>
      </c>
      <c r="CW32" s="4"/>
      <c r="CX32" s="4"/>
      <c r="CY32" s="4"/>
      <c r="CZ32" s="5">
        <v>14.2094</v>
      </c>
      <c r="DA32" s="5">
        <f t="shared" si="1"/>
        <v>0</v>
      </c>
      <c r="DB32">
        <v>154.32499999999999</v>
      </c>
      <c r="DC32">
        <v>10.7539</v>
      </c>
      <c r="DI32">
        <v>156.108</v>
      </c>
      <c r="DJ32">
        <v>1.15222</v>
      </c>
      <c r="DK32">
        <v>0.52101500000000001</v>
      </c>
      <c r="DM32">
        <v>14.2094</v>
      </c>
      <c r="DN32">
        <v>157.78100000000001</v>
      </c>
      <c r="DO32">
        <v>0.57999999999999996</v>
      </c>
      <c r="DP32">
        <v>0.187</v>
      </c>
      <c r="DQ32" s="1">
        <v>1.0000000000000001E-5</v>
      </c>
      <c r="DR32">
        <v>0.23</v>
      </c>
      <c r="DS32">
        <v>-0.23</v>
      </c>
      <c r="DT32">
        <v>0.14064499999999999</v>
      </c>
      <c r="DZ32">
        <v>0.23</v>
      </c>
      <c r="EA32">
        <v>0.96</v>
      </c>
      <c r="EB32">
        <v>0.96</v>
      </c>
      <c r="EC32">
        <v>0.96</v>
      </c>
      <c r="ED32">
        <v>0.96</v>
      </c>
      <c r="FV32">
        <v>4.3134100000000002</v>
      </c>
      <c r="FW32">
        <v>4.7926799999999999E-2</v>
      </c>
      <c r="FX32">
        <v>0.21087800000000001</v>
      </c>
      <c r="FY32">
        <v>0.28756100000000001</v>
      </c>
      <c r="FZ32">
        <v>0.63023799999999996</v>
      </c>
      <c r="GA32">
        <v>2.3963399999999999</v>
      </c>
      <c r="GB32">
        <v>6.47012E-2</v>
      </c>
      <c r="GC32">
        <v>2.6359699999999999</v>
      </c>
      <c r="GD32">
        <v>56.793300000000002</v>
      </c>
      <c r="GE32">
        <v>1.19817</v>
      </c>
      <c r="GF32">
        <v>4.0737799999999998E-2</v>
      </c>
      <c r="GH32">
        <v>3.2829899999999999</v>
      </c>
      <c r="GI32">
        <v>8.8664599999999996E-3</v>
      </c>
      <c r="GJ32">
        <v>4.5530500000000003E-3</v>
      </c>
      <c r="GK32">
        <v>1.9170699999999999E-2</v>
      </c>
      <c r="GL32">
        <v>3.5945100000000001</v>
      </c>
      <c r="GN32">
        <v>199.61500000000001</v>
      </c>
      <c r="GO32">
        <v>0.12940199999999999</v>
      </c>
      <c r="GQ32">
        <v>6.7097499999999996E-3</v>
      </c>
      <c r="GR32">
        <v>7.4286600000000001E-3</v>
      </c>
      <c r="GS32">
        <v>1.98896E-2</v>
      </c>
      <c r="HG32">
        <v>5.7569900000000001</v>
      </c>
      <c r="HI32">
        <v>688.32899999999995</v>
      </c>
      <c r="HY32">
        <v>2.0433500000000002</v>
      </c>
      <c r="IP32">
        <v>0.55805000000000005</v>
      </c>
      <c r="IQ32">
        <v>0.321907</v>
      </c>
      <c r="IR32">
        <v>14.2094</v>
      </c>
      <c r="IS32" s="7">
        <v>2158.81</v>
      </c>
      <c r="IT32" s="7">
        <v>2158.81</v>
      </c>
      <c r="IU32" s="7">
        <v>4085.73</v>
      </c>
      <c r="IV32" s="7">
        <v>2158.81</v>
      </c>
      <c r="IZ32">
        <v>2158.81</v>
      </c>
      <c r="JA32">
        <v>94.838099999999997</v>
      </c>
      <c r="JB32">
        <v>2413.94</v>
      </c>
      <c r="JD32" s="3">
        <v>30.6755</v>
      </c>
      <c r="JE32" s="3"/>
      <c r="JF32" s="3">
        <v>30.6755</v>
      </c>
      <c r="JG32" s="3">
        <v>30.6755</v>
      </c>
      <c r="JH32" s="13">
        <f t="shared" si="2"/>
        <v>-1.0518599999898015E-4</v>
      </c>
      <c r="JI32" s="13">
        <f t="shared" si="3"/>
        <v>-1.0518599999898015E-4</v>
      </c>
      <c r="JK32">
        <v>8.7466399999999993</v>
      </c>
      <c r="JL32">
        <v>637.81399999999996</v>
      </c>
      <c r="JT32">
        <v>5.2765700000000004</v>
      </c>
      <c r="JV32">
        <v>2</v>
      </c>
      <c r="JW32">
        <v>0.7</v>
      </c>
      <c r="JX32">
        <v>0.6</v>
      </c>
      <c r="KK32">
        <v>157.78100000000001</v>
      </c>
      <c r="KL32">
        <v>156.108</v>
      </c>
    </row>
    <row r="33" spans="1:300" x14ac:dyDescent="0.25">
      <c r="A33" t="s">
        <v>296</v>
      </c>
      <c r="B33" t="s">
        <v>22</v>
      </c>
      <c r="X33">
        <v>24584.9</v>
      </c>
      <c r="CU33" s="5">
        <v>279.64499999999998</v>
      </c>
      <c r="CV33" s="5">
        <f t="shared" si="0"/>
        <v>279.64586203000005</v>
      </c>
      <c r="CW33" s="4"/>
      <c r="CX33" s="4"/>
      <c r="CY33" s="4"/>
      <c r="CZ33" s="5">
        <v>279.64499999999998</v>
      </c>
      <c r="DA33" s="5">
        <f t="shared" si="1"/>
        <v>0</v>
      </c>
      <c r="DB33">
        <v>331.858</v>
      </c>
      <c r="DC33">
        <v>71.987899999999996</v>
      </c>
      <c r="DD33">
        <v>1.5288900000000001</v>
      </c>
      <c r="DI33">
        <v>492.53</v>
      </c>
      <c r="DJ33">
        <v>33.772599999999997</v>
      </c>
      <c r="DK33">
        <v>11.6845</v>
      </c>
      <c r="DM33">
        <v>279.64499999999998</v>
      </c>
      <c r="DN33">
        <v>539.51499999999999</v>
      </c>
      <c r="DO33">
        <v>1</v>
      </c>
      <c r="DP33">
        <v>0.02</v>
      </c>
      <c r="DQ33" s="1">
        <v>1.0000000000000001E-5</v>
      </c>
      <c r="DR33">
        <v>0.2</v>
      </c>
      <c r="DS33">
        <v>-0.2</v>
      </c>
      <c r="DT33" s="1">
        <v>2E-8</v>
      </c>
      <c r="DZ33">
        <v>0.2</v>
      </c>
      <c r="EA33">
        <v>2.04</v>
      </c>
      <c r="EB33">
        <v>2.23</v>
      </c>
      <c r="EC33">
        <v>2.23</v>
      </c>
      <c r="ED33">
        <v>1.08</v>
      </c>
      <c r="FV33">
        <v>22.166499999999999</v>
      </c>
      <c r="FW33">
        <v>0.110832</v>
      </c>
      <c r="FX33">
        <v>0.69899999999999995</v>
      </c>
      <c r="FY33">
        <v>1.3728100000000001</v>
      </c>
      <c r="FZ33">
        <v>2.9698099999999998</v>
      </c>
      <c r="GA33">
        <v>16.121099999999998</v>
      </c>
      <c r="GB33">
        <v>0.217887</v>
      </c>
      <c r="GC33">
        <v>8.9421599999999994</v>
      </c>
      <c r="GD33">
        <v>141.56299999999999</v>
      </c>
      <c r="GE33">
        <v>12.0908</v>
      </c>
      <c r="GF33">
        <v>0.132243</v>
      </c>
      <c r="GG33">
        <v>0.23929700000000001</v>
      </c>
      <c r="GH33">
        <v>7.9345999999999997</v>
      </c>
      <c r="GI33">
        <v>3.4257299999999997E-2</v>
      </c>
      <c r="GJ33">
        <v>2.7204300000000001E-2</v>
      </c>
      <c r="GK33">
        <v>6.9396200000000005E-2</v>
      </c>
      <c r="GL33">
        <v>14.2319</v>
      </c>
      <c r="GN33">
        <v>2204.4299999999998</v>
      </c>
      <c r="GO33">
        <v>0.152395</v>
      </c>
      <c r="GQ33">
        <v>2.5189199999999998E-2</v>
      </c>
      <c r="GR33">
        <v>1.28465E-2</v>
      </c>
      <c r="GS33">
        <v>3.8917300000000002E-2</v>
      </c>
      <c r="HG33">
        <v>113.29900000000001</v>
      </c>
      <c r="HI33">
        <v>13546.5</v>
      </c>
      <c r="HY33">
        <v>40.2136</v>
      </c>
      <c r="IP33">
        <v>33.912500000000001</v>
      </c>
      <c r="IQ33">
        <v>0.321907</v>
      </c>
      <c r="IR33">
        <v>279.64499999999998</v>
      </c>
      <c r="IS33" s="7">
        <v>822.79399999999998</v>
      </c>
      <c r="IT33" s="7">
        <v>822.79399999999998</v>
      </c>
      <c r="IU33" s="7">
        <v>776.52200000000005</v>
      </c>
      <c r="IV33" s="7">
        <v>822.79399999999998</v>
      </c>
      <c r="IZ33">
        <v>822.79399999999998</v>
      </c>
      <c r="JA33">
        <v>128.36799999999999</v>
      </c>
      <c r="JD33" s="3">
        <v>230.09</v>
      </c>
      <c r="JE33" s="3"/>
      <c r="JF33" s="3">
        <v>230.09</v>
      </c>
      <c r="JG33" s="3">
        <v>230.09</v>
      </c>
      <c r="JH33" s="13">
        <f t="shared" si="2"/>
        <v>2.2812999998222949E-4</v>
      </c>
      <c r="JI33" s="13">
        <f t="shared" si="3"/>
        <v>2.2812999998222949E-4</v>
      </c>
      <c r="JK33">
        <v>27.5822</v>
      </c>
      <c r="JL33">
        <v>382.46</v>
      </c>
      <c r="JT33">
        <v>103.84399999999999</v>
      </c>
      <c r="JV33">
        <v>2</v>
      </c>
      <c r="JW33">
        <v>0.7</v>
      </c>
      <c r="JX33">
        <v>0.6</v>
      </c>
      <c r="KK33">
        <v>539.51499999999999</v>
      </c>
      <c r="KL33">
        <v>492.53</v>
      </c>
    </row>
    <row r="34" spans="1:300" x14ac:dyDescent="0.25">
      <c r="A34" t="s">
        <v>296</v>
      </c>
      <c r="B34" t="s">
        <v>23</v>
      </c>
      <c r="Y34">
        <v>17892.400000000001</v>
      </c>
      <c r="CU34" s="5">
        <v>28.318100000000001</v>
      </c>
      <c r="CV34" s="5">
        <f t="shared" si="0"/>
        <v>28.318122556000002</v>
      </c>
      <c r="CW34" s="4"/>
      <c r="CX34" s="4"/>
      <c r="CY34" s="4"/>
      <c r="CZ34" s="5">
        <v>28.318100000000001</v>
      </c>
      <c r="DA34" s="5">
        <f t="shared" si="1"/>
        <v>0</v>
      </c>
      <c r="DB34">
        <v>284.88600000000002</v>
      </c>
      <c r="DC34">
        <v>28.1584</v>
      </c>
      <c r="DF34">
        <v>52.619300000000003</v>
      </c>
      <c r="DI34">
        <v>224.72900000000001</v>
      </c>
      <c r="DJ34">
        <v>4.2463300000000004</v>
      </c>
      <c r="DK34">
        <v>3.4504600000000001</v>
      </c>
      <c r="DM34">
        <v>28.318100000000001</v>
      </c>
      <c r="DN34">
        <v>285.04599999999999</v>
      </c>
      <c r="DO34">
        <v>1.67</v>
      </c>
      <c r="DP34">
        <v>0.03</v>
      </c>
      <c r="DQ34" s="1">
        <v>1.0000000000000001E-5</v>
      </c>
      <c r="DR34">
        <v>0.17</v>
      </c>
      <c r="DS34">
        <v>-0.17</v>
      </c>
      <c r="DT34" s="1">
        <v>1.7E-8</v>
      </c>
      <c r="DZ34">
        <v>0.17</v>
      </c>
      <c r="EA34">
        <v>2.78</v>
      </c>
      <c r="EB34">
        <v>3.03</v>
      </c>
      <c r="EC34">
        <v>3.03</v>
      </c>
      <c r="ED34">
        <v>3.03</v>
      </c>
      <c r="FV34">
        <v>17.016100000000002</v>
      </c>
      <c r="FW34">
        <v>6.4385100000000001E-2</v>
      </c>
      <c r="FX34">
        <v>0.17590900000000001</v>
      </c>
      <c r="FY34">
        <v>0.80481400000000003</v>
      </c>
      <c r="FZ34">
        <v>3.2801900000000002</v>
      </c>
      <c r="GA34">
        <v>2.4144399999999999</v>
      </c>
      <c r="GB34">
        <v>6.3235399999999997E-2</v>
      </c>
      <c r="GC34">
        <v>2.4144399999999999</v>
      </c>
      <c r="GD34">
        <v>47.484000000000002</v>
      </c>
      <c r="GE34">
        <v>0.22994700000000001</v>
      </c>
      <c r="GF34">
        <v>3.5641699999999998E-2</v>
      </c>
      <c r="GG34">
        <v>2.29947E-2</v>
      </c>
      <c r="GH34">
        <v>1.78209</v>
      </c>
      <c r="GI34">
        <v>6.0935900000000003E-3</v>
      </c>
      <c r="GJ34">
        <v>9.5427900000000006E-3</v>
      </c>
      <c r="GK34">
        <v>1.09225E-2</v>
      </c>
      <c r="GL34">
        <v>1.6096299999999999</v>
      </c>
      <c r="GN34">
        <v>46.5642</v>
      </c>
      <c r="GO34">
        <v>0.118423</v>
      </c>
      <c r="GQ34">
        <v>7.9331599999999999E-3</v>
      </c>
      <c r="GR34">
        <v>1.8165799999999999E-2</v>
      </c>
      <c r="GS34">
        <v>2.65588E-2</v>
      </c>
      <c r="HG34">
        <v>11.473100000000001</v>
      </c>
      <c r="HI34">
        <v>1371.78</v>
      </c>
      <c r="HY34">
        <v>4.0722100000000001</v>
      </c>
      <c r="IP34">
        <v>6.3437900000000003</v>
      </c>
      <c r="IQ34">
        <v>0.321907</v>
      </c>
      <c r="IR34">
        <v>28.318100000000001</v>
      </c>
      <c r="IS34" s="7">
        <v>419.8</v>
      </c>
      <c r="IT34" s="7">
        <v>419.8</v>
      </c>
      <c r="IU34" s="7">
        <v>2243.69</v>
      </c>
      <c r="IV34" s="7">
        <v>419.8</v>
      </c>
      <c r="IZ34">
        <v>419.8</v>
      </c>
      <c r="JA34">
        <v>115.681</v>
      </c>
      <c r="JB34">
        <v>451.95</v>
      </c>
      <c r="JD34" s="3">
        <v>11.8879</v>
      </c>
      <c r="JE34" s="3"/>
      <c r="JF34" s="3">
        <v>11.8879</v>
      </c>
      <c r="JG34" s="3">
        <v>11.8879</v>
      </c>
      <c r="JH34" s="13">
        <f t="shared" si="2"/>
        <v>3.8380000001225767E-5</v>
      </c>
      <c r="JI34" s="13">
        <f t="shared" si="3"/>
        <v>3.8380000001225767E-5</v>
      </c>
      <c r="JK34">
        <v>12.589600000000001</v>
      </c>
      <c r="JL34">
        <v>504.22300000000001</v>
      </c>
      <c r="JT34">
        <v>10.515700000000001</v>
      </c>
      <c r="JV34">
        <v>1.1000000000000001</v>
      </c>
      <c r="JW34">
        <v>0.3</v>
      </c>
      <c r="JX34">
        <v>1.6</v>
      </c>
      <c r="KK34">
        <v>285.04599999999999</v>
      </c>
      <c r="KL34">
        <v>224.72900000000001</v>
      </c>
      <c r="KN34">
        <v>52.619300000000003</v>
      </c>
    </row>
    <row r="35" spans="1:300" x14ac:dyDescent="0.25">
      <c r="A35" t="s">
        <v>296</v>
      </c>
      <c r="B35" t="s">
        <v>24</v>
      </c>
      <c r="Z35">
        <v>9835.19</v>
      </c>
      <c r="CU35" s="5">
        <v>22.730799999999999</v>
      </c>
      <c r="CV35" s="5">
        <f t="shared" si="0"/>
        <v>22.730796072300002</v>
      </c>
      <c r="CW35" s="4"/>
      <c r="CX35" s="4"/>
      <c r="CY35" s="4"/>
      <c r="CZ35" s="5">
        <v>22.730799999999999</v>
      </c>
      <c r="DA35" s="5">
        <f t="shared" si="1"/>
        <v>0</v>
      </c>
      <c r="DB35">
        <v>15.3949</v>
      </c>
      <c r="DC35">
        <v>8.9674899999999997</v>
      </c>
      <c r="DF35">
        <v>7.8375500000000002</v>
      </c>
      <c r="DI35">
        <v>21.320699999999999</v>
      </c>
      <c r="DM35">
        <v>22.730799999999999</v>
      </c>
      <c r="DN35">
        <v>29.158200000000001</v>
      </c>
      <c r="DO35">
        <v>1.67</v>
      </c>
      <c r="DP35">
        <v>1.4E-2</v>
      </c>
      <c r="DQ35">
        <v>6.9999999999999999E-4</v>
      </c>
      <c r="DR35">
        <v>0.104</v>
      </c>
      <c r="DS35">
        <v>-0.104</v>
      </c>
      <c r="DT35" s="1">
        <v>1.04E-8</v>
      </c>
      <c r="DZ35">
        <v>0.104</v>
      </c>
      <c r="EA35">
        <v>2.78</v>
      </c>
      <c r="EB35">
        <v>3.03</v>
      </c>
      <c r="EC35">
        <v>3.03</v>
      </c>
      <c r="ED35">
        <v>3.03</v>
      </c>
      <c r="FV35">
        <v>2.23996</v>
      </c>
      <c r="FW35">
        <v>9.5061699999999996E-3</v>
      </c>
      <c r="FX35">
        <v>2.6879500000000001E-2</v>
      </c>
      <c r="FY35">
        <v>6.0096499999999997E-2</v>
      </c>
      <c r="FZ35">
        <v>0.37412800000000002</v>
      </c>
      <c r="GA35">
        <v>0.31687199999999999</v>
      </c>
      <c r="GB35">
        <v>9.4515399999999996E-3</v>
      </c>
      <c r="GC35">
        <v>0.62281799999999998</v>
      </c>
      <c r="GD35">
        <v>8.0474700000000006</v>
      </c>
      <c r="GE35">
        <v>8.1949800000000003E-2</v>
      </c>
      <c r="GF35">
        <v>3.7150600000000001E-3</v>
      </c>
      <c r="GG35">
        <v>2.0760600000000001E-2</v>
      </c>
      <c r="GH35">
        <v>0.99268500000000004</v>
      </c>
      <c r="GI35">
        <v>1.3166600000000001E-3</v>
      </c>
      <c r="GJ35">
        <v>1.36583E-3</v>
      </c>
      <c r="GK35">
        <v>5.2666400000000004E-3</v>
      </c>
      <c r="GL35">
        <v>0.79218100000000002</v>
      </c>
      <c r="GN35">
        <v>19.809999999999999</v>
      </c>
      <c r="GO35">
        <v>9.3969099999999996E-3</v>
      </c>
      <c r="GQ35">
        <v>2.4803500000000001E-3</v>
      </c>
      <c r="GR35">
        <v>2.3109799999999998E-3</v>
      </c>
      <c r="GS35">
        <v>1.9394799999999999E-3</v>
      </c>
      <c r="HG35">
        <v>9.2094299999999993</v>
      </c>
      <c r="HI35">
        <v>1101.1199999999999</v>
      </c>
      <c r="HY35">
        <v>3.2687400000000002</v>
      </c>
      <c r="IQ35">
        <v>0.321907</v>
      </c>
      <c r="IR35">
        <v>22.730799999999999</v>
      </c>
      <c r="IS35" s="7">
        <v>1456.78</v>
      </c>
      <c r="IT35" s="7">
        <v>1456.78</v>
      </c>
      <c r="IU35" s="7">
        <v>1787.87</v>
      </c>
      <c r="IV35" s="7">
        <v>1456.78</v>
      </c>
      <c r="IZ35">
        <v>1456.78</v>
      </c>
      <c r="JA35">
        <v>128.36799999999999</v>
      </c>
      <c r="JD35" s="3">
        <v>33.113799999999998</v>
      </c>
      <c r="JE35" s="3"/>
      <c r="JF35" s="3">
        <v>33.113799999999998</v>
      </c>
      <c r="JG35" s="3">
        <v>33.113799999999998</v>
      </c>
      <c r="JH35" s="13">
        <f t="shared" si="2"/>
        <v>-2.5175999994075937E-5</v>
      </c>
      <c r="JI35" s="13">
        <f t="shared" si="3"/>
        <v>-2.5175999994075937E-5</v>
      </c>
      <c r="JK35">
        <v>1.1964699999999999</v>
      </c>
      <c r="JL35">
        <v>38.118600000000001</v>
      </c>
      <c r="JT35">
        <v>8.4409200000000002</v>
      </c>
      <c r="JV35">
        <v>2</v>
      </c>
      <c r="JW35">
        <v>0.4</v>
      </c>
      <c r="JX35">
        <v>1.7</v>
      </c>
      <c r="KK35">
        <v>29.158200000000001</v>
      </c>
      <c r="KL35">
        <v>21.320699999999999</v>
      </c>
      <c r="KN35">
        <v>7.8375500000000002</v>
      </c>
    </row>
    <row r="36" spans="1:300" x14ac:dyDescent="0.25">
      <c r="A36" t="s">
        <v>296</v>
      </c>
      <c r="B36" t="s">
        <v>305</v>
      </c>
      <c r="CU36" s="5"/>
      <c r="CV36" s="5">
        <f t="shared" si="0"/>
        <v>0</v>
      </c>
      <c r="CW36" s="4"/>
      <c r="CX36" s="4"/>
      <c r="CY36" s="4"/>
      <c r="CZ36" s="5"/>
      <c r="DA36" s="5">
        <f t="shared" si="1"/>
        <v>0</v>
      </c>
      <c r="DB36">
        <v>157.19900000000001</v>
      </c>
      <c r="DC36">
        <v>19.0703</v>
      </c>
      <c r="DI36">
        <v>125.843</v>
      </c>
      <c r="DJ36">
        <v>5.5094900000000004</v>
      </c>
      <c r="DK36">
        <v>6.7759099999999997</v>
      </c>
      <c r="DN36">
        <v>138.12899999999999</v>
      </c>
      <c r="DO36">
        <v>8.06</v>
      </c>
      <c r="DP36">
        <v>6.4000000000000001E-2</v>
      </c>
      <c r="DQ36">
        <v>1.0500000000000001E-2</v>
      </c>
      <c r="DR36">
        <v>0.16600000000000001</v>
      </c>
      <c r="DS36">
        <v>-0.16600000000000001</v>
      </c>
      <c r="DT36">
        <v>3.6154800000000001E-2</v>
      </c>
      <c r="DZ36">
        <v>0.16600000000000001</v>
      </c>
      <c r="EA36">
        <v>13.01</v>
      </c>
      <c r="EB36">
        <v>13.43</v>
      </c>
      <c r="EC36">
        <v>13.43</v>
      </c>
      <c r="ED36">
        <v>13.43</v>
      </c>
      <c r="FV36">
        <v>9.47668</v>
      </c>
      <c r="FW36">
        <v>3.7391000000000001E-2</v>
      </c>
      <c r="FX36">
        <v>0.16761499999999999</v>
      </c>
      <c r="FY36">
        <v>0.38035600000000003</v>
      </c>
      <c r="FZ36">
        <v>1.8766400000000001</v>
      </c>
      <c r="GA36">
        <v>6.8979900000000001</v>
      </c>
      <c r="GB36">
        <v>2.51422E-2</v>
      </c>
      <c r="GC36">
        <v>2.0629499999999998</v>
      </c>
      <c r="GD36">
        <v>33.780799999999999</v>
      </c>
      <c r="GE36">
        <v>0.19340199999999999</v>
      </c>
      <c r="GF36">
        <v>1.2893399999999999E-2</v>
      </c>
      <c r="GG36">
        <v>4.5127E-2</v>
      </c>
      <c r="GH36">
        <v>8.2969299999999997</v>
      </c>
      <c r="GI36">
        <v>1.48919E-2</v>
      </c>
      <c r="GJ36">
        <v>6.83352E-3</v>
      </c>
      <c r="GK36">
        <v>1.3731500000000001E-2</v>
      </c>
      <c r="GL36">
        <v>4.5126999999999997</v>
      </c>
      <c r="GN36">
        <v>87.610900000000001</v>
      </c>
      <c r="GO36">
        <v>3.7391000000000001E-2</v>
      </c>
      <c r="GQ36">
        <v>5.2218400000000002E-3</v>
      </c>
      <c r="GR36">
        <v>8.0261699999999991E-3</v>
      </c>
      <c r="GS36">
        <v>8.7030700000000003E-3</v>
      </c>
      <c r="IP36">
        <v>27.5547</v>
      </c>
      <c r="IQ36">
        <v>0.321907</v>
      </c>
      <c r="IS36" s="7"/>
      <c r="IT36" s="7"/>
      <c r="IU36" s="7">
        <v>1934.87</v>
      </c>
      <c r="IV36" s="7"/>
      <c r="JA36">
        <v>130.96600000000001</v>
      </c>
      <c r="JD36" s="3"/>
      <c r="JE36" s="3"/>
      <c r="JF36" s="3"/>
      <c r="JG36" s="3"/>
      <c r="JH36" s="13">
        <f t="shared" si="2"/>
        <v>0</v>
      </c>
      <c r="JI36" s="13">
        <f t="shared" si="3"/>
        <v>0</v>
      </c>
      <c r="JK36">
        <v>7.0591600000000003</v>
      </c>
      <c r="JL36">
        <v>243.49100000000001</v>
      </c>
      <c r="KK36">
        <v>138.12899999999999</v>
      </c>
      <c r="KL36">
        <v>125.843</v>
      </c>
    </row>
    <row r="37" spans="1:300" x14ac:dyDescent="0.25">
      <c r="A37" t="s">
        <v>296</v>
      </c>
      <c r="B37" t="s">
        <v>306</v>
      </c>
      <c r="CU37" s="5"/>
      <c r="CV37" s="5">
        <f t="shared" si="0"/>
        <v>0</v>
      </c>
      <c r="CW37" s="4"/>
      <c r="CX37" s="4"/>
      <c r="CY37" s="4"/>
      <c r="CZ37" s="5"/>
      <c r="DA37" s="5">
        <f t="shared" si="1"/>
        <v>0</v>
      </c>
      <c r="DB37">
        <v>33.099200000000003</v>
      </c>
      <c r="DC37">
        <v>15.8771</v>
      </c>
      <c r="DF37">
        <v>1.76258</v>
      </c>
      <c r="DI37">
        <v>15.4595</v>
      </c>
      <c r="DN37">
        <v>17.222100000000001</v>
      </c>
      <c r="DO37">
        <v>4.42</v>
      </c>
      <c r="DP37">
        <v>0.11</v>
      </c>
      <c r="DQ37" s="1">
        <v>1.0000000000000001E-5</v>
      </c>
      <c r="DR37">
        <v>0.89</v>
      </c>
      <c r="DS37">
        <v>-0.89</v>
      </c>
      <c r="DT37">
        <v>0.52981699999999998</v>
      </c>
      <c r="DZ37">
        <v>0.89</v>
      </c>
      <c r="EA37">
        <v>11.29</v>
      </c>
      <c r="EB37">
        <v>11.29</v>
      </c>
      <c r="EC37">
        <v>11.29</v>
      </c>
      <c r="ED37">
        <v>11.29</v>
      </c>
      <c r="FV37">
        <v>1.50281</v>
      </c>
      <c r="FW37">
        <v>7.5140700000000003E-3</v>
      </c>
      <c r="FX37">
        <v>1.8248400000000001E-2</v>
      </c>
      <c r="FY37">
        <v>5.7250000000000002E-2</v>
      </c>
      <c r="FZ37">
        <v>0.36926300000000001</v>
      </c>
      <c r="GA37">
        <v>0.56057299999999999</v>
      </c>
      <c r="GB37">
        <v>7.3948E-3</v>
      </c>
      <c r="GC37">
        <v>0.250469</v>
      </c>
      <c r="GD37">
        <v>4.6992700000000003</v>
      </c>
      <c r="GE37">
        <v>3.5781300000000002E-2</v>
      </c>
      <c r="GF37">
        <v>2.1468799999999999E-3</v>
      </c>
      <c r="GG37">
        <v>2.3854200000000001E-3</v>
      </c>
      <c r="GH37">
        <v>0.115693</v>
      </c>
      <c r="GI37">
        <v>1.64594E-3</v>
      </c>
      <c r="GJ37">
        <v>1.8725499999999999E-2</v>
      </c>
      <c r="GK37">
        <v>2.0514600000000002E-3</v>
      </c>
      <c r="GL37">
        <v>4.7708399999999998E-2</v>
      </c>
      <c r="GN37">
        <v>1.5863</v>
      </c>
      <c r="GO37">
        <v>4.5322899999999996E-3</v>
      </c>
      <c r="GQ37">
        <v>1.28813E-3</v>
      </c>
      <c r="GR37">
        <v>1.6697899999999999E-4</v>
      </c>
      <c r="GS37">
        <v>1.145E-3</v>
      </c>
      <c r="IQ37">
        <v>0.321907</v>
      </c>
      <c r="IS37" s="7"/>
      <c r="IT37" s="7"/>
      <c r="IU37" s="7">
        <v>3781.04</v>
      </c>
      <c r="IV37" s="7"/>
      <c r="JA37">
        <v>154.46100000000001</v>
      </c>
      <c r="JD37" s="3"/>
      <c r="JE37" s="3"/>
      <c r="JF37" s="3"/>
      <c r="JG37" s="3"/>
      <c r="JH37" s="13">
        <f t="shared" si="2"/>
        <v>0</v>
      </c>
      <c r="JI37" s="13">
        <f t="shared" si="3"/>
        <v>0</v>
      </c>
      <c r="JK37">
        <v>0.87067799999999995</v>
      </c>
      <c r="JL37">
        <v>58.453099999999999</v>
      </c>
      <c r="KK37">
        <v>17.222100000000001</v>
      </c>
      <c r="KL37">
        <v>15.4595</v>
      </c>
      <c r="KN37">
        <v>1.76258</v>
      </c>
    </row>
    <row r="38" spans="1:300" x14ac:dyDescent="0.25">
      <c r="A38" t="s">
        <v>296</v>
      </c>
      <c r="B38" t="s">
        <v>307</v>
      </c>
      <c r="CU38" s="5"/>
      <c r="CV38" s="5">
        <f t="shared" si="0"/>
        <v>0</v>
      </c>
      <c r="CW38" s="4"/>
      <c r="CX38" s="4"/>
      <c r="CY38" s="4"/>
      <c r="CZ38" s="5"/>
      <c r="DA38" s="5">
        <f t="shared" si="1"/>
        <v>0</v>
      </c>
      <c r="DB38">
        <v>2.2591700000000001</v>
      </c>
      <c r="DI38">
        <v>2.2591700000000001</v>
      </c>
      <c r="DN38">
        <v>2.2591700000000001</v>
      </c>
      <c r="DO38">
        <v>5.64</v>
      </c>
      <c r="DP38">
        <v>0.106</v>
      </c>
      <c r="DQ38" s="1">
        <v>1.0000000000000001E-5</v>
      </c>
      <c r="DR38">
        <v>0.48</v>
      </c>
      <c r="DS38">
        <v>-0.48</v>
      </c>
      <c r="DT38" s="1">
        <v>4.8E-8</v>
      </c>
      <c r="DZ38">
        <v>0.48</v>
      </c>
      <c r="EA38">
        <v>9.4</v>
      </c>
      <c r="EB38">
        <v>9.4</v>
      </c>
      <c r="EC38">
        <v>9.4</v>
      </c>
      <c r="ED38">
        <v>9.4</v>
      </c>
      <c r="FV38">
        <v>0.398704</v>
      </c>
      <c r="FW38">
        <v>3.7027499999999998E-2</v>
      </c>
      <c r="FX38">
        <v>2.9122800000000002E-3</v>
      </c>
      <c r="FY38">
        <v>1.1094400000000001E-2</v>
      </c>
      <c r="GA38">
        <v>0.30509599999999998</v>
      </c>
      <c r="GB38">
        <v>1.1441099999999999E-2</v>
      </c>
      <c r="GC38">
        <v>1.3868E-2</v>
      </c>
      <c r="GD38">
        <v>2.7736E-2</v>
      </c>
      <c r="GE38">
        <v>2.5482399999999998</v>
      </c>
      <c r="GF38">
        <v>7.6273900000000002E-4</v>
      </c>
      <c r="GG38">
        <v>3.1202999999999999E-3</v>
      </c>
      <c r="GH38">
        <v>3.1202999999999999E-3</v>
      </c>
      <c r="GI38" s="1">
        <v>1.0400999999999999E-5</v>
      </c>
      <c r="GK38" s="1">
        <v>3.1202999999999999E-5</v>
      </c>
      <c r="GN38">
        <v>1.3972</v>
      </c>
      <c r="GO38">
        <v>5.7205399999999997E-3</v>
      </c>
      <c r="GQ38">
        <v>4.9058000000000001E-3</v>
      </c>
      <c r="GR38">
        <v>2.7347699999999999E-2</v>
      </c>
      <c r="GS38">
        <v>3.1584299999999998E-3</v>
      </c>
      <c r="IQ38">
        <v>0.321907</v>
      </c>
      <c r="IS38" s="7"/>
      <c r="IT38" s="7"/>
      <c r="IU38" s="7">
        <v>4290.79</v>
      </c>
      <c r="IV38" s="7"/>
      <c r="JA38">
        <v>102.916</v>
      </c>
      <c r="JD38" s="3"/>
      <c r="JE38" s="3"/>
      <c r="JF38" s="3"/>
      <c r="JG38" s="3"/>
      <c r="JH38" s="13">
        <f t="shared" si="2"/>
        <v>0</v>
      </c>
      <c r="JI38" s="13">
        <f t="shared" si="3"/>
        <v>0</v>
      </c>
      <c r="JK38">
        <v>0.12654499999999999</v>
      </c>
      <c r="JL38">
        <v>9.6936199999999992</v>
      </c>
      <c r="KK38">
        <v>2.2591700000000001</v>
      </c>
      <c r="KL38">
        <v>2.2591700000000001</v>
      </c>
    </row>
    <row r="39" spans="1:300" x14ac:dyDescent="0.25">
      <c r="A39" t="s">
        <v>296</v>
      </c>
      <c r="B39" t="s">
        <v>308</v>
      </c>
      <c r="CU39" s="5"/>
      <c r="CV39" s="5">
        <f t="shared" si="0"/>
        <v>0</v>
      </c>
      <c r="CW39" s="4"/>
      <c r="CX39" s="4"/>
      <c r="CY39" s="4"/>
      <c r="CZ39" s="5"/>
      <c r="DA39" s="5">
        <f t="shared" si="1"/>
        <v>0</v>
      </c>
      <c r="DB39">
        <v>161.01300000000001</v>
      </c>
      <c r="DC39">
        <v>28.019600000000001</v>
      </c>
      <c r="DI39">
        <v>132.59700000000001</v>
      </c>
      <c r="DK39">
        <v>0.39628799999999997</v>
      </c>
      <c r="DN39">
        <v>132.994</v>
      </c>
      <c r="FV39">
        <v>45.957900000000002</v>
      </c>
      <c r="FX39">
        <v>3.8759700000000001E-2</v>
      </c>
      <c r="FZ39">
        <v>0.43743100000000001</v>
      </c>
      <c r="GA39">
        <v>4.4296800000000003</v>
      </c>
      <c r="GB39">
        <v>0.204873</v>
      </c>
      <c r="GC39">
        <v>6.0908100000000003</v>
      </c>
      <c r="GD39">
        <v>54.817300000000003</v>
      </c>
      <c r="GE39">
        <v>2.7685499999999998</v>
      </c>
      <c r="GF39">
        <v>7.1982299999999999E-2</v>
      </c>
      <c r="GG39">
        <v>0.11074199999999999</v>
      </c>
      <c r="GI39">
        <v>2.7685499999999998E-3</v>
      </c>
      <c r="GJ39">
        <v>1.27353E-2</v>
      </c>
      <c r="GK39">
        <v>2.9900300000000001E-2</v>
      </c>
      <c r="GL39">
        <v>0.55371000000000004</v>
      </c>
      <c r="IP39">
        <v>10.3666</v>
      </c>
      <c r="IQ39">
        <v>0.87589099999999998</v>
      </c>
      <c r="IS39" s="7"/>
      <c r="IT39" s="7"/>
      <c r="IU39" s="7">
        <v>8743.65</v>
      </c>
      <c r="IV39" s="7"/>
      <c r="JA39">
        <v>138.65100000000001</v>
      </c>
      <c r="JD39" s="3"/>
      <c r="JE39" s="3"/>
      <c r="JF39" s="3"/>
      <c r="JG39" s="3"/>
      <c r="JH39" s="13">
        <f t="shared" si="2"/>
        <v>0</v>
      </c>
      <c r="JI39" s="13">
        <f t="shared" si="3"/>
        <v>0</v>
      </c>
      <c r="JK39">
        <v>20.2104</v>
      </c>
      <c r="JL39">
        <v>1159.3800000000001</v>
      </c>
      <c r="JP39">
        <v>0.1</v>
      </c>
      <c r="KK39">
        <v>132.994</v>
      </c>
      <c r="KL39">
        <v>132.59700000000001</v>
      </c>
    </row>
    <row r="40" spans="1:300" x14ac:dyDescent="0.25">
      <c r="A40" t="s">
        <v>296</v>
      </c>
      <c r="B40" t="s">
        <v>45</v>
      </c>
      <c r="Q40">
        <v>21392.7</v>
      </c>
      <c r="R40">
        <v>49916.4</v>
      </c>
      <c r="AU40">
        <v>35654.6</v>
      </c>
      <c r="CU40" s="5">
        <v>8012.34</v>
      </c>
      <c r="CV40" s="5">
        <f t="shared" si="0"/>
        <v>8012.3617850999999</v>
      </c>
      <c r="CW40" s="4"/>
      <c r="CX40" s="4">
        <v>4166.41</v>
      </c>
      <c r="CY40" s="4"/>
      <c r="CZ40" s="5">
        <v>3845.92</v>
      </c>
      <c r="DA40" s="5">
        <f t="shared" si="1"/>
        <v>1.0000000000218279E-2</v>
      </c>
      <c r="DD40">
        <v>3845.92</v>
      </c>
      <c r="DM40">
        <v>3845.92</v>
      </c>
      <c r="DN40">
        <v>3845.92</v>
      </c>
      <c r="DO40">
        <v>0.883849</v>
      </c>
      <c r="DP40">
        <v>0.02</v>
      </c>
      <c r="DR40">
        <v>0.22</v>
      </c>
      <c r="DS40">
        <v>-0.22</v>
      </c>
      <c r="DT40">
        <v>0.121</v>
      </c>
      <c r="DV40">
        <v>-0.23319999999999999</v>
      </c>
      <c r="DW40">
        <v>-0.24199999999999999</v>
      </c>
      <c r="DX40">
        <v>-0.23319999999999999</v>
      </c>
      <c r="DY40">
        <v>-0.253</v>
      </c>
      <c r="DZ40">
        <v>0.22</v>
      </c>
      <c r="EA40">
        <v>1.63</v>
      </c>
      <c r="EB40">
        <v>1.63</v>
      </c>
      <c r="EC40">
        <v>2.25</v>
      </c>
      <c r="ED40">
        <v>2</v>
      </c>
      <c r="HJ40">
        <v>10983.5</v>
      </c>
      <c r="HY40">
        <v>1152.19</v>
      </c>
      <c r="IR40">
        <v>3845.92</v>
      </c>
      <c r="IS40" s="10">
        <v>16.108000000000001</v>
      </c>
      <c r="IT40" s="10">
        <v>33.558399999999999</v>
      </c>
      <c r="IU40" s="10"/>
      <c r="IV40" s="10">
        <v>16.108000000000001</v>
      </c>
      <c r="IZ40">
        <v>16.108000000000001</v>
      </c>
      <c r="JA40">
        <v>128.36799999999999</v>
      </c>
      <c r="JD40" s="9">
        <v>61.950200000000002</v>
      </c>
      <c r="JE40" s="9"/>
      <c r="JF40" s="9">
        <v>129.06299999999999</v>
      </c>
      <c r="JG40" s="9">
        <v>129.06299999999999</v>
      </c>
      <c r="JH40" s="13">
        <f t="shared" si="2"/>
        <v>-67.112920639999984</v>
      </c>
      <c r="JI40" s="13">
        <f t="shared" si="3"/>
        <v>-2.2727999999005988E-4</v>
      </c>
      <c r="JT40">
        <v>2975.32</v>
      </c>
      <c r="JV40">
        <v>3.3333300000000001</v>
      </c>
      <c r="JW40">
        <v>1.5</v>
      </c>
      <c r="JX40">
        <v>3.5</v>
      </c>
      <c r="KK40">
        <v>8012.34</v>
      </c>
    </row>
    <row r="41" spans="1:300" x14ac:dyDescent="0.25">
      <c r="A41" t="s">
        <v>296</v>
      </c>
      <c r="B41" t="s">
        <v>54</v>
      </c>
      <c r="CU41" s="5"/>
      <c r="CV41" s="5">
        <f t="shared" si="0"/>
        <v>0</v>
      </c>
      <c r="CW41" s="4"/>
      <c r="CX41" s="4"/>
      <c r="CY41" s="4"/>
      <c r="CZ41" s="5"/>
      <c r="DA41" s="5">
        <f t="shared" si="1"/>
        <v>0</v>
      </c>
      <c r="IS41" s="7"/>
      <c r="IT41" s="7"/>
      <c r="IU41" s="7"/>
      <c r="IV41" s="7"/>
      <c r="JA41">
        <v>138.36199999999999</v>
      </c>
      <c r="JD41" s="3">
        <v>3385.48</v>
      </c>
      <c r="JE41" s="3"/>
      <c r="JF41" s="3">
        <v>3385.48</v>
      </c>
      <c r="JG41" s="3"/>
      <c r="JH41" s="13">
        <f t="shared" si="2"/>
        <v>-3385.48</v>
      </c>
      <c r="JI41" s="13">
        <f t="shared" si="3"/>
        <v>0</v>
      </c>
    </row>
    <row r="42" spans="1:300" x14ac:dyDescent="0.25">
      <c r="A42" t="s">
        <v>296</v>
      </c>
      <c r="B42" t="s">
        <v>309</v>
      </c>
      <c r="AC42">
        <v>4586.66</v>
      </c>
      <c r="AD42">
        <v>4588.8900000000003</v>
      </c>
      <c r="AE42">
        <v>240.95</v>
      </c>
      <c r="AF42">
        <v>880.49400000000003</v>
      </c>
      <c r="AG42">
        <v>1263.78</v>
      </c>
      <c r="AH42">
        <v>2111.33</v>
      </c>
      <c r="AI42">
        <v>2363.04</v>
      </c>
      <c r="AJ42">
        <v>2378.5300000000002</v>
      </c>
      <c r="AK42">
        <v>582.15300000000002</v>
      </c>
      <c r="AL42">
        <v>509.01100000000002</v>
      </c>
      <c r="AM42">
        <v>814.39300000000003</v>
      </c>
      <c r="AN42">
        <v>777.46299999999997</v>
      </c>
      <c r="AQ42">
        <v>206.654</v>
      </c>
      <c r="AR42">
        <v>70.962100000000007</v>
      </c>
      <c r="AW42">
        <v>4587.78</v>
      </c>
      <c r="AX42">
        <v>1918.82</v>
      </c>
      <c r="AY42">
        <v>2569.91</v>
      </c>
      <c r="CU42" s="5">
        <v>3845.92</v>
      </c>
      <c r="CV42" s="5">
        <f t="shared" si="0"/>
        <v>3845.9205371665898</v>
      </c>
      <c r="CW42" s="4"/>
      <c r="CX42" s="4"/>
      <c r="CY42" s="4"/>
      <c r="CZ42" s="5">
        <v>3845.92</v>
      </c>
      <c r="DA42" s="5">
        <f t="shared" si="1"/>
        <v>0</v>
      </c>
      <c r="DD42">
        <v>3845.92</v>
      </c>
      <c r="DO42">
        <v>0.88365199999999999</v>
      </c>
      <c r="DP42">
        <v>0.02</v>
      </c>
      <c r="DR42">
        <v>0.22</v>
      </c>
      <c r="DS42">
        <v>-0.22</v>
      </c>
      <c r="DT42">
        <v>0.121</v>
      </c>
      <c r="DV42">
        <v>-0.23319999999999999</v>
      </c>
      <c r="DW42">
        <v>-0.24199999999999999</v>
      </c>
      <c r="DX42">
        <v>-0.23319999999999999</v>
      </c>
      <c r="DY42">
        <v>-0.253</v>
      </c>
      <c r="DZ42">
        <v>0.22</v>
      </c>
      <c r="EA42">
        <v>1.63</v>
      </c>
      <c r="EB42">
        <v>1.63</v>
      </c>
      <c r="EC42">
        <v>2.25</v>
      </c>
      <c r="ED42">
        <v>2</v>
      </c>
      <c r="HT42">
        <v>3440.76</v>
      </c>
      <c r="HV42">
        <v>3460.47</v>
      </c>
      <c r="HW42">
        <v>2610.64</v>
      </c>
      <c r="HX42">
        <v>7.39635</v>
      </c>
      <c r="HY42">
        <v>553.05200000000002</v>
      </c>
      <c r="IA42">
        <v>3587.31</v>
      </c>
      <c r="IS42" s="7">
        <v>33.558399999999999</v>
      </c>
      <c r="IT42" s="7">
        <v>33.558399999999999</v>
      </c>
      <c r="IU42" s="7"/>
      <c r="IV42" s="7">
        <v>33.558399999999999</v>
      </c>
      <c r="JA42">
        <v>123.86499999999999</v>
      </c>
      <c r="JD42" s="3">
        <v>129.06299999999999</v>
      </c>
      <c r="JE42" s="3"/>
      <c r="JF42" s="3">
        <v>129.06299999999999</v>
      </c>
      <c r="JG42" s="3">
        <v>129.06299999999999</v>
      </c>
      <c r="JH42" s="13">
        <f t="shared" si="2"/>
        <v>-7.8271999996104569E-5</v>
      </c>
      <c r="JI42" s="13">
        <f t="shared" si="3"/>
        <v>-7.8271999996104569E-5</v>
      </c>
      <c r="JT42">
        <v>1428.22</v>
      </c>
    </row>
    <row r="43" spans="1:300" x14ac:dyDescent="0.25">
      <c r="A43" s="12" t="s">
        <v>296</v>
      </c>
      <c r="B43" s="12" t="s">
        <v>310</v>
      </c>
      <c r="AC43">
        <v>11081.6</v>
      </c>
      <c r="AD43">
        <v>11661.7</v>
      </c>
      <c r="AE43">
        <v>495.08100000000002</v>
      </c>
      <c r="AF43">
        <v>1919.2</v>
      </c>
      <c r="AG43">
        <v>2527.9</v>
      </c>
      <c r="AH43">
        <v>4380.03</v>
      </c>
      <c r="AI43">
        <v>4902.1000000000004</v>
      </c>
      <c r="AJ43">
        <v>5044.3999999999996</v>
      </c>
      <c r="AK43">
        <v>1221.92</v>
      </c>
      <c r="AL43">
        <v>1060.67</v>
      </c>
      <c r="AM43">
        <v>1564.84</v>
      </c>
      <c r="AN43">
        <v>1507.83</v>
      </c>
      <c r="AQ43">
        <v>407.00200000000001</v>
      </c>
      <c r="AR43">
        <v>150.958</v>
      </c>
      <c r="AW43">
        <v>11371.6</v>
      </c>
      <c r="AX43">
        <v>4130.91</v>
      </c>
      <c r="AY43">
        <v>5259.92</v>
      </c>
      <c r="CU43" s="11">
        <v>9012.82</v>
      </c>
      <c r="CV43" s="11">
        <f t="shared" si="0"/>
        <v>9012.8163261938989</v>
      </c>
      <c r="CW43" s="12"/>
      <c r="CX43" s="12"/>
      <c r="CY43" s="12"/>
      <c r="CZ43" s="11">
        <v>9012.82</v>
      </c>
      <c r="DA43" s="11">
        <f t="shared" si="1"/>
        <v>0</v>
      </c>
      <c r="DB43" s="12"/>
      <c r="DC43" s="12"/>
      <c r="DD43" s="12">
        <v>9012.82</v>
      </c>
      <c r="DO43">
        <v>1.87</v>
      </c>
      <c r="DP43">
        <v>0.02</v>
      </c>
      <c r="DR43">
        <v>0.28000000000000003</v>
      </c>
      <c r="DS43">
        <v>-0.28000000000000003</v>
      </c>
      <c r="DT43">
        <v>0.15881600000000001</v>
      </c>
      <c r="DV43">
        <v>-0.16800000000000001</v>
      </c>
      <c r="DW43">
        <v>-0.19600000000000001</v>
      </c>
      <c r="DX43">
        <v>-0.16800000000000001</v>
      </c>
      <c r="DY43">
        <v>-0.3276</v>
      </c>
      <c r="DZ43">
        <v>0.28000000000000003</v>
      </c>
      <c r="EA43">
        <v>2.5099999999999998</v>
      </c>
      <c r="EB43">
        <v>3.2</v>
      </c>
      <c r="EC43">
        <v>3.2</v>
      </c>
      <c r="ED43">
        <v>3</v>
      </c>
      <c r="HT43">
        <v>8063.34</v>
      </c>
      <c r="HV43">
        <v>8116.81</v>
      </c>
      <c r="HW43">
        <v>5436.43</v>
      </c>
      <c r="HX43">
        <v>14.784800000000001</v>
      </c>
      <c r="HY43">
        <v>1296.06</v>
      </c>
      <c r="IA43">
        <v>8516.86</v>
      </c>
      <c r="IS43" s="7">
        <v>25.6355</v>
      </c>
      <c r="IT43" s="7">
        <v>25.6355</v>
      </c>
      <c r="IU43" s="7"/>
      <c r="IV43" s="7">
        <v>25.6355</v>
      </c>
      <c r="JA43">
        <v>123.86499999999999</v>
      </c>
      <c r="JD43" s="3">
        <v>231.048</v>
      </c>
      <c r="JE43" s="3"/>
      <c r="JF43" s="3">
        <v>231.048</v>
      </c>
      <c r="JG43" s="3">
        <v>231.048</v>
      </c>
      <c r="JH43" s="13">
        <f t="shared" si="2"/>
        <v>1.4711000000033891E-4</v>
      </c>
      <c r="JI43" s="13">
        <f t="shared" si="3"/>
        <v>1.4711000000033891E-4</v>
      </c>
      <c r="JT43">
        <v>3346.92</v>
      </c>
    </row>
    <row r="44" spans="1:300" x14ac:dyDescent="0.25">
      <c r="A44" s="4" t="s">
        <v>296</v>
      </c>
      <c r="B44" s="4" t="s">
        <v>311</v>
      </c>
      <c r="AC44">
        <v>5977.02</v>
      </c>
      <c r="AD44">
        <v>6102.08</v>
      </c>
      <c r="AE44">
        <v>299.83699999999999</v>
      </c>
      <c r="AF44">
        <v>1081.1500000000001</v>
      </c>
      <c r="AG44">
        <v>1601.77</v>
      </c>
      <c r="AH44">
        <v>2532.64</v>
      </c>
      <c r="AI44">
        <v>2906.25</v>
      </c>
      <c r="AJ44">
        <v>2995.13</v>
      </c>
      <c r="AK44">
        <v>765.50900000000001</v>
      </c>
      <c r="AL44">
        <v>665.41200000000003</v>
      </c>
      <c r="AM44">
        <v>991.66899999999998</v>
      </c>
      <c r="AN44">
        <v>946.02</v>
      </c>
      <c r="AQ44">
        <v>260.20800000000003</v>
      </c>
      <c r="AR44">
        <v>91.220299999999995</v>
      </c>
      <c r="AW44">
        <v>6039.55</v>
      </c>
      <c r="AX44">
        <v>2362.91</v>
      </c>
      <c r="AY44">
        <v>3148.07</v>
      </c>
      <c r="CU44" s="5">
        <v>4974.1400000000003</v>
      </c>
      <c r="CV44" s="5">
        <f t="shared" si="0"/>
        <v>4974.1382690115697</v>
      </c>
      <c r="CW44" s="4"/>
      <c r="CX44" s="4"/>
      <c r="CY44" s="4"/>
      <c r="CZ44" s="5">
        <v>4974.1400000000003</v>
      </c>
      <c r="DA44" s="5">
        <f t="shared" si="1"/>
        <v>0</v>
      </c>
      <c r="DB44" s="4"/>
      <c r="DC44" s="4"/>
      <c r="DD44" s="4">
        <v>4974.1400000000003</v>
      </c>
      <c r="DO44">
        <v>1.3087200000000001</v>
      </c>
      <c r="DP44">
        <v>3.168E-2</v>
      </c>
      <c r="DR44">
        <v>0.35899999999999999</v>
      </c>
      <c r="DS44">
        <v>-0.35899999999999999</v>
      </c>
      <c r="DT44">
        <v>0.28001999999999999</v>
      </c>
      <c r="DU44">
        <v>2.8001999999999999E-2</v>
      </c>
      <c r="DV44">
        <v>-0.28360999999999997</v>
      </c>
      <c r="DW44">
        <v>-0.31412499999999999</v>
      </c>
      <c r="DX44">
        <v>-0.28360999999999997</v>
      </c>
      <c r="DY44">
        <v>-0.46490500000000001</v>
      </c>
      <c r="DZ44">
        <v>0.35899999999999999</v>
      </c>
      <c r="EA44">
        <v>2.5289999999999999</v>
      </c>
      <c r="EB44">
        <v>2.41</v>
      </c>
      <c r="EC44">
        <v>3.13</v>
      </c>
      <c r="ED44">
        <v>2.86</v>
      </c>
      <c r="HT44">
        <v>4450.13</v>
      </c>
      <c r="HV44">
        <v>4476.24</v>
      </c>
      <c r="HW44">
        <v>3208.62</v>
      </c>
      <c r="HX44">
        <v>9.3494299999999999</v>
      </c>
      <c r="HY44">
        <v>715.29300000000001</v>
      </c>
      <c r="IA44">
        <v>4665.4399999999996</v>
      </c>
      <c r="IS44" s="7">
        <v>81.133300000000006</v>
      </c>
      <c r="IT44" s="7">
        <v>81.133300000000006</v>
      </c>
      <c r="IU44" s="7"/>
      <c r="IV44" s="7">
        <v>81.133300000000006</v>
      </c>
      <c r="JA44">
        <v>123.86499999999999</v>
      </c>
      <c r="JD44" s="3">
        <v>403.56900000000002</v>
      </c>
      <c r="JE44" s="3"/>
      <c r="JF44" s="3">
        <v>403.56900000000002</v>
      </c>
      <c r="JG44" s="3">
        <v>403.56900000000002</v>
      </c>
      <c r="JH44" s="13">
        <f t="shared" si="2"/>
        <v>-6.0713799996392481E-4</v>
      </c>
      <c r="JI44" s="13">
        <f t="shared" si="3"/>
        <v>-6.0713799996392481E-4</v>
      </c>
      <c r="JT44">
        <v>1847.25</v>
      </c>
    </row>
    <row r="45" spans="1:300" x14ac:dyDescent="0.25">
      <c r="A45" s="4" t="s">
        <v>296</v>
      </c>
      <c r="B45" s="4" t="s">
        <v>312</v>
      </c>
      <c r="AC45">
        <v>256.79199999999997</v>
      </c>
      <c r="AD45">
        <v>251.52600000000001</v>
      </c>
      <c r="AE45">
        <v>14.1692</v>
      </c>
      <c r="AF45">
        <v>52.211799999999997</v>
      </c>
      <c r="AG45">
        <v>73.284099999999995</v>
      </c>
      <c r="AH45">
        <v>127.80200000000001</v>
      </c>
      <c r="AI45">
        <v>140.21199999999999</v>
      </c>
      <c r="AJ45">
        <v>138.24100000000001</v>
      </c>
      <c r="AK45">
        <v>32.675400000000003</v>
      </c>
      <c r="AL45">
        <v>28.733799999999999</v>
      </c>
      <c r="AM45">
        <v>48.938899999999997</v>
      </c>
      <c r="AN45">
        <v>46.725299999999997</v>
      </c>
      <c r="AQ45">
        <v>12.071099999999999</v>
      </c>
      <c r="AR45">
        <v>4.8574900000000003</v>
      </c>
      <c r="AW45">
        <v>254.15899999999999</v>
      </c>
      <c r="AX45">
        <v>113.58</v>
      </c>
      <c r="AY45">
        <v>153.113</v>
      </c>
      <c r="CU45" s="5">
        <v>217.33199999999999</v>
      </c>
      <c r="CV45" s="5">
        <f t="shared" si="0"/>
        <v>217.33233055871102</v>
      </c>
      <c r="CW45" s="4"/>
      <c r="CX45" s="4"/>
      <c r="CY45" s="4"/>
      <c r="CZ45" s="5">
        <v>217.33199999999999</v>
      </c>
      <c r="DA45" s="5">
        <f t="shared" si="1"/>
        <v>0</v>
      </c>
      <c r="DB45" s="4"/>
      <c r="DC45" s="4"/>
      <c r="DD45" s="4">
        <v>217.33199999999999</v>
      </c>
      <c r="DO45">
        <v>1.1100000000000001</v>
      </c>
      <c r="DP45">
        <v>0.02</v>
      </c>
      <c r="DR45">
        <v>0.11</v>
      </c>
      <c r="DS45">
        <v>-0.11</v>
      </c>
      <c r="DT45">
        <v>5.5E-2</v>
      </c>
      <c r="DV45">
        <v>-6.6000000000000003E-2</v>
      </c>
      <c r="DW45">
        <v>-7.6999999999999999E-2</v>
      </c>
      <c r="DX45">
        <v>-6.6000000000000003E-2</v>
      </c>
      <c r="DY45">
        <v>-0.10009999999999999</v>
      </c>
      <c r="DZ45">
        <v>0.11</v>
      </c>
      <c r="EA45">
        <v>1.39</v>
      </c>
      <c r="EB45">
        <v>1.99</v>
      </c>
      <c r="EC45">
        <v>1.31</v>
      </c>
      <c r="ED45">
        <v>1.58</v>
      </c>
      <c r="HT45">
        <v>194.43700000000001</v>
      </c>
      <c r="HV45">
        <v>195.471</v>
      </c>
      <c r="HW45">
        <v>154.97999999999999</v>
      </c>
      <c r="HX45">
        <v>0.44589200000000001</v>
      </c>
      <c r="HY45">
        <v>31.2529</v>
      </c>
      <c r="IA45">
        <v>201.51499999999999</v>
      </c>
      <c r="IS45" s="7">
        <v>35.195999999999998</v>
      </c>
      <c r="IT45" s="7">
        <v>35.195999999999998</v>
      </c>
      <c r="IU45" s="7"/>
      <c r="IV45" s="7">
        <v>35.195999999999998</v>
      </c>
      <c r="JA45">
        <v>123.86499999999999</v>
      </c>
      <c r="JD45" s="3">
        <v>7.6492199999999997</v>
      </c>
      <c r="JE45" s="3"/>
      <c r="JF45" s="3">
        <v>7.6492199999999997</v>
      </c>
      <c r="JG45" s="3">
        <v>7.6492199999999997</v>
      </c>
      <c r="JH45" s="13">
        <f>IS45*CZ45/1000-JF45</f>
        <v>-2.9279999997910977E-6</v>
      </c>
      <c r="JI45" s="13">
        <f>IV45*CU45/1000-JG45</f>
        <v>-2.9279999997910977E-6</v>
      </c>
      <c r="JT45">
        <v>80.718900000000005</v>
      </c>
    </row>
    <row r="46" spans="1:300" x14ac:dyDescent="0.25">
      <c r="A46" t="s">
        <v>296</v>
      </c>
      <c r="B46" t="s">
        <v>313</v>
      </c>
      <c r="AK46">
        <v>155.59</v>
      </c>
      <c r="AL46">
        <v>131.21600000000001</v>
      </c>
      <c r="AM46">
        <v>263.53800000000001</v>
      </c>
      <c r="AN46">
        <v>263.71699999999998</v>
      </c>
      <c r="CU46" s="5">
        <v>128.88200000000001</v>
      </c>
      <c r="CV46" s="5">
        <f t="shared" si="0"/>
        <v>128.88233659920002</v>
      </c>
      <c r="CW46" s="4"/>
      <c r="CX46" s="4"/>
      <c r="CY46" s="4">
        <v>128.88200000000001</v>
      </c>
      <c r="CZ46" s="5"/>
      <c r="DA46" s="5">
        <f t="shared" si="1"/>
        <v>0</v>
      </c>
      <c r="DO46">
        <v>1.75</v>
      </c>
      <c r="DP46">
        <v>0.03</v>
      </c>
      <c r="DQ46">
        <v>2.5000000000000001E-3</v>
      </c>
      <c r="DR46">
        <v>0.12</v>
      </c>
      <c r="DS46">
        <v>-0.12</v>
      </c>
      <c r="DZ46">
        <v>0.12</v>
      </c>
      <c r="EA46">
        <v>2.69</v>
      </c>
      <c r="EB46">
        <v>2.46</v>
      </c>
      <c r="EC46">
        <v>2.46</v>
      </c>
      <c r="ED46">
        <v>2.46</v>
      </c>
      <c r="HT46">
        <v>115.30500000000001</v>
      </c>
      <c r="HV46">
        <v>116.67400000000001</v>
      </c>
      <c r="HY46">
        <v>18.5335</v>
      </c>
      <c r="IA46">
        <v>134.08699999999999</v>
      </c>
      <c r="IS46" s="7"/>
      <c r="IT46" s="7"/>
      <c r="IU46" s="7"/>
      <c r="IV46" s="7"/>
      <c r="JA46">
        <v>123.86499999999999</v>
      </c>
      <c r="JD46" s="3"/>
      <c r="JE46" s="3"/>
      <c r="JF46" s="3"/>
      <c r="JG46" s="3"/>
      <c r="JH46" s="13">
        <f t="shared" ref="JH46:JH53" si="4">IS46*CZ46/1000-JF46</f>
        <v>0</v>
      </c>
      <c r="JI46" s="13">
        <f t="shared" ref="JI46:JI53" si="5">IV46*CU46/1000-JG46</f>
        <v>0</v>
      </c>
      <c r="JT46">
        <v>47.859000000000002</v>
      </c>
    </row>
    <row r="47" spans="1:300" x14ac:dyDescent="0.25">
      <c r="A47" t="s">
        <v>296</v>
      </c>
      <c r="B47" t="s">
        <v>314</v>
      </c>
      <c r="CU47" s="5"/>
      <c r="CV47" s="5">
        <f t="shared" si="0"/>
        <v>0</v>
      </c>
      <c r="CW47" s="4"/>
      <c r="CX47" s="4"/>
      <c r="CY47" s="4"/>
      <c r="CZ47" s="5"/>
      <c r="DA47" s="5">
        <f t="shared" si="1"/>
        <v>0</v>
      </c>
      <c r="IS47" s="7"/>
      <c r="IT47" s="7"/>
      <c r="IU47" s="7"/>
      <c r="IV47" s="7"/>
      <c r="JA47">
        <v>123.86499999999999</v>
      </c>
      <c r="JD47" s="3"/>
      <c r="JE47" s="3"/>
      <c r="JF47" s="3"/>
      <c r="JG47" s="3"/>
      <c r="JH47" s="13">
        <f t="shared" si="4"/>
        <v>0</v>
      </c>
      <c r="JI47" s="13">
        <f t="shared" si="5"/>
        <v>0</v>
      </c>
    </row>
    <row r="48" spans="1:300" x14ac:dyDescent="0.25">
      <c r="A48" t="s">
        <v>296</v>
      </c>
      <c r="B48" t="s">
        <v>315</v>
      </c>
      <c r="AC48">
        <v>406.26600000000002</v>
      </c>
      <c r="AD48">
        <v>496.84300000000002</v>
      </c>
      <c r="AE48">
        <v>21.192699999999999</v>
      </c>
      <c r="AF48">
        <v>89.228300000000004</v>
      </c>
      <c r="AG48">
        <v>102.95</v>
      </c>
      <c r="AH48">
        <v>203.547</v>
      </c>
      <c r="AI48">
        <v>209.07</v>
      </c>
      <c r="AJ48">
        <v>205.93600000000001</v>
      </c>
      <c r="AK48">
        <v>45.482799999999997</v>
      </c>
      <c r="AL48">
        <v>40.016199999999998</v>
      </c>
      <c r="AM48">
        <v>77.031999999999996</v>
      </c>
      <c r="AN48">
        <v>73.516900000000007</v>
      </c>
      <c r="AQ48">
        <v>19.0687</v>
      </c>
      <c r="AR48">
        <v>6.62392</v>
      </c>
      <c r="AW48">
        <v>451.55399999999997</v>
      </c>
      <c r="AX48">
        <v>188.934</v>
      </c>
      <c r="AY48">
        <v>233.376</v>
      </c>
      <c r="CU48" s="5">
        <v>367.05700000000002</v>
      </c>
      <c r="CV48" s="5">
        <f t="shared" si="0"/>
        <v>367.05711906095803</v>
      </c>
      <c r="CW48" s="4"/>
      <c r="CX48" s="4"/>
      <c r="CY48" s="4"/>
      <c r="CZ48" s="5">
        <v>367.05700000000002</v>
      </c>
      <c r="DA48" s="5">
        <f t="shared" si="1"/>
        <v>0</v>
      </c>
      <c r="DD48">
        <v>367.05700000000002</v>
      </c>
      <c r="DO48">
        <v>3.16</v>
      </c>
      <c r="DP48">
        <v>0.03</v>
      </c>
      <c r="DR48">
        <v>0.86</v>
      </c>
      <c r="DS48">
        <v>-0.86</v>
      </c>
      <c r="DT48">
        <v>0.68799999999999994</v>
      </c>
      <c r="DU48">
        <v>0.68799999999999994</v>
      </c>
      <c r="DV48">
        <v>-1.3759999999999999</v>
      </c>
      <c r="DW48">
        <v>-1.548</v>
      </c>
      <c r="DX48">
        <v>-1.3759999999999999</v>
      </c>
      <c r="DY48">
        <v>-2.0726</v>
      </c>
      <c r="DZ48">
        <v>0.86</v>
      </c>
      <c r="EA48">
        <v>6.2</v>
      </c>
      <c r="EB48">
        <v>5</v>
      </c>
      <c r="EC48">
        <v>5.65</v>
      </c>
      <c r="ED48">
        <v>5</v>
      </c>
      <c r="HT48">
        <v>328.38900000000001</v>
      </c>
      <c r="HV48">
        <v>330.33300000000003</v>
      </c>
      <c r="HW48">
        <v>237.078</v>
      </c>
      <c r="HX48">
        <v>0.68396699999999999</v>
      </c>
      <c r="HY48">
        <v>52.783700000000003</v>
      </c>
      <c r="IA48">
        <v>344.25099999999998</v>
      </c>
      <c r="IS48" s="7">
        <v>5.3887E-4</v>
      </c>
      <c r="IT48" s="7">
        <v>1.09649E-2</v>
      </c>
      <c r="IU48" s="7"/>
      <c r="IV48" s="7">
        <v>5.3887E-4</v>
      </c>
      <c r="JA48">
        <v>123.86499999999999</v>
      </c>
      <c r="JD48" s="3">
        <v>1.97796E-4</v>
      </c>
      <c r="JE48" s="3"/>
      <c r="JF48" s="3">
        <v>4.0247599999999996E-3</v>
      </c>
      <c r="JG48" s="3">
        <v>1.97796E-4</v>
      </c>
      <c r="JH48" s="13">
        <f t="shared" si="4"/>
        <v>-3.8269639944099997E-3</v>
      </c>
      <c r="JI48" s="13">
        <f t="shared" si="5"/>
        <v>5.590000006936921E-12</v>
      </c>
      <c r="JT48">
        <v>138.691</v>
      </c>
    </row>
    <row r="49" spans="1:301" x14ac:dyDescent="0.25">
      <c r="A49" t="s">
        <v>296</v>
      </c>
      <c r="B49" t="s">
        <v>316</v>
      </c>
      <c r="AC49">
        <v>1083.4100000000001</v>
      </c>
      <c r="AD49">
        <v>2178.52</v>
      </c>
      <c r="AE49">
        <v>45.267099999999999</v>
      </c>
      <c r="AF49">
        <v>297.59699999999998</v>
      </c>
      <c r="AG49">
        <v>151.84299999999999</v>
      </c>
      <c r="AH49">
        <v>539.98099999999999</v>
      </c>
      <c r="AI49">
        <v>436.26900000000001</v>
      </c>
      <c r="AJ49">
        <v>432.84399999999999</v>
      </c>
      <c r="AK49">
        <v>68.725300000000004</v>
      </c>
      <c r="AL49">
        <v>60.3658</v>
      </c>
      <c r="AM49">
        <v>199.97399999999999</v>
      </c>
      <c r="AN49">
        <v>189.81899999999999</v>
      </c>
      <c r="AO49">
        <v>156.06700000000001</v>
      </c>
      <c r="AP49">
        <v>933.98500000000001</v>
      </c>
      <c r="AQ49">
        <v>52.273299999999999</v>
      </c>
      <c r="AR49">
        <v>18.526199999999999</v>
      </c>
      <c r="AS49">
        <v>27946.5</v>
      </c>
      <c r="AT49">
        <v>3120.45</v>
      </c>
      <c r="AW49">
        <v>1630.96</v>
      </c>
      <c r="AX49">
        <v>586.65200000000004</v>
      </c>
      <c r="AY49">
        <v>526.77599999999995</v>
      </c>
      <c r="CU49" s="5">
        <v>6278.28</v>
      </c>
      <c r="CV49" s="5">
        <f t="shared" si="0"/>
        <v>6278.2758353773006</v>
      </c>
      <c r="CW49" s="4"/>
      <c r="CX49" s="4"/>
      <c r="CY49" s="4"/>
      <c r="CZ49" s="5">
        <v>6278.28</v>
      </c>
      <c r="DA49" s="5">
        <f t="shared" si="1"/>
        <v>0</v>
      </c>
      <c r="DD49">
        <v>6278.28</v>
      </c>
      <c r="DO49">
        <v>7.5932599999999999</v>
      </c>
      <c r="DP49">
        <v>0.109848</v>
      </c>
      <c r="DQ49">
        <v>4.1044200000000001E-3</v>
      </c>
      <c r="DR49">
        <v>0.88849999999999996</v>
      </c>
      <c r="DS49">
        <v>-0.88849999999999996</v>
      </c>
      <c r="DT49">
        <v>0.170374</v>
      </c>
      <c r="DZ49">
        <v>0.88849999999999996</v>
      </c>
      <c r="EA49">
        <v>11.4358</v>
      </c>
      <c r="EB49">
        <v>11.984500000000001</v>
      </c>
      <c r="EC49">
        <v>12.0428</v>
      </c>
      <c r="ED49">
        <v>12.9513</v>
      </c>
      <c r="HT49">
        <v>1052.6099999999999</v>
      </c>
      <c r="HV49">
        <v>1059.73</v>
      </c>
      <c r="HW49">
        <v>551.25699999999995</v>
      </c>
      <c r="HX49">
        <v>1618.18</v>
      </c>
      <c r="HY49">
        <v>902.83100000000002</v>
      </c>
      <c r="IA49">
        <v>1135.6199999999999</v>
      </c>
      <c r="IS49" s="7">
        <v>140.828</v>
      </c>
      <c r="IT49" s="7">
        <v>140.828</v>
      </c>
      <c r="IU49" s="7"/>
      <c r="IV49" s="7">
        <v>140.828</v>
      </c>
      <c r="IZ49">
        <v>140.828</v>
      </c>
      <c r="JA49">
        <v>123.86499999999999</v>
      </c>
      <c r="JD49" s="3">
        <v>884.15800000000002</v>
      </c>
      <c r="JE49" s="3"/>
      <c r="JF49" s="3">
        <v>884.15800000000002</v>
      </c>
      <c r="JG49" s="3">
        <v>884.15800000000002</v>
      </c>
      <c r="JH49" s="13">
        <f t="shared" si="4"/>
        <v>-3.841600000669132E-4</v>
      </c>
      <c r="JI49" s="13">
        <f t="shared" si="5"/>
        <v>-3.841600000669132E-4</v>
      </c>
      <c r="JT49">
        <v>2331.4899999999998</v>
      </c>
    </row>
    <row r="50" spans="1:301" x14ac:dyDescent="0.25">
      <c r="A50" t="s">
        <v>296</v>
      </c>
      <c r="B50" t="s">
        <v>317</v>
      </c>
      <c r="AC50">
        <v>841.423</v>
      </c>
      <c r="AD50">
        <v>1825.52</v>
      </c>
      <c r="AE50">
        <v>33.534599999999998</v>
      </c>
      <c r="AF50">
        <v>174.62299999999999</v>
      </c>
      <c r="AG50">
        <v>118.89700000000001</v>
      </c>
      <c r="AH50">
        <v>321.61799999999999</v>
      </c>
      <c r="AI50">
        <v>309.32</v>
      </c>
      <c r="AJ50">
        <v>326.21899999999999</v>
      </c>
      <c r="AK50">
        <v>54.972299999999997</v>
      </c>
      <c r="AL50">
        <v>47.887099999999997</v>
      </c>
      <c r="AM50">
        <v>129.94999999999999</v>
      </c>
      <c r="AN50">
        <v>121.709</v>
      </c>
      <c r="AO50">
        <v>129.953</v>
      </c>
      <c r="AP50">
        <v>646.10900000000004</v>
      </c>
      <c r="AQ50">
        <v>39.633000000000003</v>
      </c>
      <c r="AR50">
        <v>14.3994</v>
      </c>
      <c r="AS50">
        <v>9210.91</v>
      </c>
      <c r="AT50">
        <v>1877.35</v>
      </c>
      <c r="AW50">
        <v>1333.47</v>
      </c>
      <c r="AX50">
        <v>356.16399999999999</v>
      </c>
      <c r="AY50">
        <v>335.42200000000003</v>
      </c>
      <c r="CU50" s="5">
        <v>4869.3900000000003</v>
      </c>
      <c r="CV50" s="5">
        <f t="shared" si="0"/>
        <v>4869.3908296700702</v>
      </c>
      <c r="CW50" s="4"/>
      <c r="CX50" s="4"/>
      <c r="CY50" s="4"/>
      <c r="CZ50" s="5">
        <v>4869.3900000000003</v>
      </c>
      <c r="DA50" s="5">
        <f t="shared" si="1"/>
        <v>0</v>
      </c>
      <c r="DD50">
        <v>4869.3900000000003</v>
      </c>
      <c r="DO50">
        <v>6.5442200000000001</v>
      </c>
      <c r="DP50">
        <v>0.39557300000000001</v>
      </c>
      <c r="DQ50">
        <v>2.3848500000000002E-2</v>
      </c>
      <c r="DR50">
        <v>0.886513</v>
      </c>
      <c r="DS50">
        <v>-0.886513</v>
      </c>
      <c r="DT50">
        <v>0.193415</v>
      </c>
      <c r="DZ50">
        <v>0.886513</v>
      </c>
      <c r="EA50">
        <v>11.788</v>
      </c>
      <c r="EB50">
        <v>9.6441400000000002</v>
      </c>
      <c r="EC50">
        <v>9.7720699999999994</v>
      </c>
      <c r="ED50">
        <v>11.719200000000001</v>
      </c>
      <c r="HT50">
        <v>833.54600000000005</v>
      </c>
      <c r="HV50">
        <v>839.34299999999996</v>
      </c>
      <c r="HW50">
        <v>367.37900000000002</v>
      </c>
      <c r="HX50">
        <v>1248.95</v>
      </c>
      <c r="HY50">
        <v>700.22900000000004</v>
      </c>
      <c r="IA50">
        <v>909.78399999999999</v>
      </c>
      <c r="IS50" s="7">
        <v>264.79199999999997</v>
      </c>
      <c r="IT50" s="7">
        <v>264.79199999999997</v>
      </c>
      <c r="IU50" s="7"/>
      <c r="IV50" s="7">
        <v>264.79199999999997</v>
      </c>
      <c r="IZ50">
        <v>264.79199999999997</v>
      </c>
      <c r="JA50">
        <v>123.86499999999999</v>
      </c>
      <c r="JD50" s="3">
        <v>1289.3800000000001</v>
      </c>
      <c r="JE50" s="3"/>
      <c r="JF50" s="3">
        <v>1289.3800000000001</v>
      </c>
      <c r="JG50" s="3">
        <v>1289.3800000000001</v>
      </c>
      <c r="JH50" s="13">
        <f t="shared" si="4"/>
        <v>-4.483120000031704E-3</v>
      </c>
      <c r="JI50" s="13">
        <f t="shared" si="5"/>
        <v>-4.483120000031704E-3</v>
      </c>
      <c r="JT50">
        <v>1807.36</v>
      </c>
    </row>
    <row r="51" spans="1:301" x14ac:dyDescent="0.25">
      <c r="A51" t="s">
        <v>296</v>
      </c>
      <c r="B51" t="s">
        <v>318</v>
      </c>
      <c r="AC51">
        <v>55.787799999999997</v>
      </c>
      <c r="AD51">
        <v>118.947</v>
      </c>
      <c r="AE51">
        <v>3.85419</v>
      </c>
      <c r="AF51">
        <v>15.253</v>
      </c>
      <c r="AG51">
        <v>7.1736500000000003</v>
      </c>
      <c r="AH51">
        <v>27.883299999999998</v>
      </c>
      <c r="AI51">
        <v>21.503699999999998</v>
      </c>
      <c r="AJ51">
        <v>21.1905</v>
      </c>
      <c r="AK51">
        <v>4.3345399999999996</v>
      </c>
      <c r="AL51">
        <v>4.13863</v>
      </c>
      <c r="AM51">
        <v>10.680099999999999</v>
      </c>
      <c r="AN51">
        <v>10.197800000000001</v>
      </c>
      <c r="AO51">
        <v>6.6661900000000003</v>
      </c>
      <c r="AP51">
        <v>40.505600000000001</v>
      </c>
      <c r="AQ51">
        <v>4.0725300000000004</v>
      </c>
      <c r="AR51">
        <v>3.1234799999999998</v>
      </c>
      <c r="AS51">
        <v>1142.5</v>
      </c>
      <c r="AT51">
        <v>135.88999999999999</v>
      </c>
      <c r="AW51">
        <v>87.367599999999996</v>
      </c>
      <c r="AX51">
        <v>32.692900000000002</v>
      </c>
      <c r="AY51">
        <v>26.6934</v>
      </c>
      <c r="CU51" s="5">
        <v>281.54399999999998</v>
      </c>
      <c r="CV51" s="5">
        <f t="shared" si="0"/>
        <v>281.54403995885099</v>
      </c>
      <c r="CW51" s="4"/>
      <c r="CX51" s="4"/>
      <c r="CY51" s="4"/>
      <c r="CZ51" s="5">
        <v>281.54399999999998</v>
      </c>
      <c r="DA51" s="5">
        <f t="shared" si="1"/>
        <v>0</v>
      </c>
      <c r="DD51">
        <v>281.54399999999998</v>
      </c>
      <c r="DO51">
        <v>6.8660899999999998</v>
      </c>
      <c r="DP51">
        <v>8.05313E-2</v>
      </c>
      <c r="DQ51">
        <v>3.5898000000000002E-3</v>
      </c>
      <c r="DR51">
        <v>0.90289799999999998</v>
      </c>
      <c r="DS51">
        <v>-0.90289799999999998</v>
      </c>
      <c r="DT51" s="1">
        <v>9.0289799999999999E-8</v>
      </c>
      <c r="DZ51">
        <v>0.90289799999999998</v>
      </c>
      <c r="EA51">
        <v>10.8133</v>
      </c>
      <c r="EB51">
        <v>8.3746299999999998</v>
      </c>
      <c r="EC51">
        <v>10.688800000000001</v>
      </c>
      <c r="ED51">
        <v>11.5954</v>
      </c>
      <c r="HT51">
        <v>56.248100000000001</v>
      </c>
      <c r="HV51">
        <v>56.403399999999998</v>
      </c>
      <c r="HW51">
        <v>28.269400000000001</v>
      </c>
      <c r="HX51">
        <v>69.457899999999995</v>
      </c>
      <c r="HY51">
        <v>40.486699999999999</v>
      </c>
      <c r="IA51">
        <v>60.602400000000003</v>
      </c>
      <c r="IS51" s="7">
        <v>127.816</v>
      </c>
      <c r="IT51" s="7">
        <v>127.816</v>
      </c>
      <c r="IU51" s="7"/>
      <c r="IV51" s="7">
        <v>127.816</v>
      </c>
      <c r="IZ51">
        <v>127.816</v>
      </c>
      <c r="JA51">
        <v>123.86499999999999</v>
      </c>
      <c r="JD51" s="3">
        <v>35.985900000000001</v>
      </c>
      <c r="JE51" s="3"/>
      <c r="JF51" s="3">
        <v>35.985900000000001</v>
      </c>
      <c r="JG51" s="3">
        <v>35.985900000000001</v>
      </c>
      <c r="JH51" s="13">
        <f t="shared" si="4"/>
        <v>-7.2096000003796235E-5</v>
      </c>
      <c r="JI51" s="13">
        <f t="shared" si="5"/>
        <v>-7.2096000003796235E-5</v>
      </c>
      <c r="JT51">
        <v>104.541</v>
      </c>
    </row>
    <row r="52" spans="1:301" x14ac:dyDescent="0.25">
      <c r="A52" t="s">
        <v>296</v>
      </c>
      <c r="B52" t="s">
        <v>319</v>
      </c>
      <c r="AK52">
        <v>51.3431</v>
      </c>
      <c r="AL52">
        <v>44.869799999999998</v>
      </c>
      <c r="AM52">
        <v>171.81</v>
      </c>
      <c r="AN52">
        <v>166.047</v>
      </c>
      <c r="CU52" s="5">
        <v>73.351100000000002</v>
      </c>
      <c r="CV52" s="5">
        <f t="shared" si="0"/>
        <v>73.351224257360002</v>
      </c>
      <c r="CW52" s="4"/>
      <c r="CX52" s="4"/>
      <c r="CY52" s="4"/>
      <c r="CZ52" s="5">
        <v>73.351100000000002</v>
      </c>
      <c r="DA52" s="5">
        <f t="shared" si="1"/>
        <v>0</v>
      </c>
      <c r="DD52">
        <v>73.351100000000002</v>
      </c>
      <c r="DO52">
        <v>7.7548500000000002</v>
      </c>
      <c r="DP52">
        <v>0.25580999999999998</v>
      </c>
      <c r="DQ52">
        <v>2.1538100000000001E-2</v>
      </c>
      <c r="DR52">
        <v>0.77545799999999998</v>
      </c>
      <c r="DS52">
        <v>-0.77545799999999998</v>
      </c>
      <c r="DZ52">
        <v>0.77545799999999998</v>
      </c>
      <c r="EA52">
        <v>10.8291</v>
      </c>
      <c r="EB52">
        <v>8.0108099999999993</v>
      </c>
      <c r="EC52">
        <v>8.0108099999999993</v>
      </c>
      <c r="ED52">
        <v>11.5062</v>
      </c>
      <c r="HT52">
        <v>65.623800000000003</v>
      </c>
      <c r="HV52">
        <v>66.402799999999999</v>
      </c>
      <c r="HY52">
        <v>10.5481</v>
      </c>
      <c r="IA52">
        <v>76.313500000000005</v>
      </c>
      <c r="IS52" s="7">
        <v>1300.53</v>
      </c>
      <c r="IT52" s="7">
        <v>1300.53</v>
      </c>
      <c r="IU52" s="7"/>
      <c r="IV52" s="7">
        <v>1300.53</v>
      </c>
      <c r="IZ52">
        <v>1300.53</v>
      </c>
      <c r="JA52">
        <v>123.86499999999999</v>
      </c>
      <c r="JD52" s="3">
        <v>95.395499999999998</v>
      </c>
      <c r="JE52" s="3"/>
      <c r="JF52" s="3">
        <v>95.395499999999998</v>
      </c>
      <c r="JG52" s="3">
        <v>95.395499999999998</v>
      </c>
      <c r="JH52" s="13">
        <f t="shared" si="4"/>
        <v>-1.9391699999005141E-4</v>
      </c>
      <c r="JI52" s="13">
        <f t="shared" si="5"/>
        <v>-1.9391699999005141E-4</v>
      </c>
      <c r="JT52">
        <v>27.235199999999999</v>
      </c>
    </row>
    <row r="53" spans="1:301" x14ac:dyDescent="0.25">
      <c r="A53" t="s">
        <v>296</v>
      </c>
      <c r="B53" t="s">
        <v>320</v>
      </c>
      <c r="AC53">
        <v>1855.04</v>
      </c>
      <c r="AD53">
        <v>2454.04</v>
      </c>
      <c r="AE53">
        <v>74.117500000000007</v>
      </c>
      <c r="AF53">
        <v>291.09399999999999</v>
      </c>
      <c r="AG53">
        <v>367.87</v>
      </c>
      <c r="AH53">
        <v>623.47699999999998</v>
      </c>
      <c r="AI53">
        <v>714.96500000000003</v>
      </c>
      <c r="AJ53">
        <v>769.94799999999998</v>
      </c>
      <c r="AK53">
        <v>143.22</v>
      </c>
      <c r="AL53">
        <v>122.89700000000001</v>
      </c>
      <c r="AM53">
        <v>192.27699999999999</v>
      </c>
      <c r="AN53">
        <v>185.71199999999999</v>
      </c>
      <c r="AQ53">
        <v>55.9054</v>
      </c>
      <c r="AR53">
        <v>20.802399999999999</v>
      </c>
      <c r="AW53">
        <v>2154.54</v>
      </c>
      <c r="AX53">
        <v>624.88800000000003</v>
      </c>
      <c r="AY53">
        <v>754.84199999999998</v>
      </c>
      <c r="CU53" s="5">
        <v>1582.67</v>
      </c>
      <c r="CV53" s="5">
        <f t="shared" si="0"/>
        <v>1582.66835388357</v>
      </c>
      <c r="CW53" s="4"/>
      <c r="CX53" s="4"/>
      <c r="CY53" s="4"/>
      <c r="CZ53" s="5">
        <v>1582.67</v>
      </c>
      <c r="DA53" s="5">
        <f t="shared" si="1"/>
        <v>0</v>
      </c>
      <c r="DD53">
        <v>1582.67</v>
      </c>
      <c r="DO53">
        <v>1.2895000000000001</v>
      </c>
      <c r="DP53">
        <v>0.10313600000000001</v>
      </c>
      <c r="DQ53">
        <v>1.8667099999999999E-3</v>
      </c>
      <c r="DR53">
        <v>0.53364500000000004</v>
      </c>
      <c r="DS53">
        <v>-0.53364500000000004</v>
      </c>
      <c r="DT53">
        <v>2.3540800000000001E-3</v>
      </c>
      <c r="DZ53">
        <v>0.53364500000000004</v>
      </c>
      <c r="EA53">
        <v>2.1564199999999998</v>
      </c>
      <c r="EB53">
        <v>2.06202</v>
      </c>
      <c r="EC53">
        <v>2.1445400000000001</v>
      </c>
      <c r="ED53">
        <v>2.5049899999999998</v>
      </c>
      <c r="HT53">
        <v>1415.94</v>
      </c>
      <c r="HV53">
        <v>1426.94</v>
      </c>
      <c r="HW53">
        <v>795.59</v>
      </c>
      <c r="HX53">
        <v>2.0321199999999999</v>
      </c>
      <c r="HY53">
        <v>227.59200000000001</v>
      </c>
      <c r="IA53">
        <v>1521.17</v>
      </c>
      <c r="IS53" s="7">
        <v>202.523</v>
      </c>
      <c r="IT53" s="7">
        <v>202.523</v>
      </c>
      <c r="IU53" s="7"/>
      <c r="IV53" s="7">
        <v>202.523</v>
      </c>
      <c r="IZ53">
        <v>202.523</v>
      </c>
      <c r="JA53">
        <v>123.86499999999999</v>
      </c>
      <c r="JD53" s="3">
        <v>320.52699999999999</v>
      </c>
      <c r="JE53" s="3"/>
      <c r="JF53" s="3">
        <v>320.52699999999999</v>
      </c>
      <c r="JG53" s="3">
        <v>320.52699999999999</v>
      </c>
      <c r="JH53" s="13">
        <f t="shared" si="4"/>
        <v>7.6410000019677682E-5</v>
      </c>
      <c r="JI53" s="13">
        <f t="shared" si="5"/>
        <v>7.6410000019677682E-5</v>
      </c>
      <c r="JT53">
        <v>593.15499999999997</v>
      </c>
    </row>
    <row r="54" spans="1:301" x14ac:dyDescent="0.25">
      <c r="A54" t="s">
        <v>296</v>
      </c>
      <c r="B54" t="s">
        <v>321</v>
      </c>
      <c r="CU54" s="5">
        <v>2.0852599999999999</v>
      </c>
      <c r="CV54" s="5">
        <f t="shared" si="0"/>
        <v>0</v>
      </c>
      <c r="CW54" s="4"/>
      <c r="CX54" s="4"/>
      <c r="CY54" s="4"/>
      <c r="CZ54" s="5"/>
      <c r="DA54" s="5">
        <f t="shared" si="1"/>
        <v>2.0852599999999999</v>
      </c>
      <c r="DB54">
        <v>100.645</v>
      </c>
      <c r="DC54">
        <v>0.80874599999999996</v>
      </c>
      <c r="DF54">
        <v>34.226300000000002</v>
      </c>
      <c r="DH54">
        <v>67.694999999999993</v>
      </c>
      <c r="DK54" s="1">
        <v>1.4210899999999999E-14</v>
      </c>
      <c r="DM54">
        <v>2.0852599999999999</v>
      </c>
      <c r="DN54">
        <v>101.92100000000001</v>
      </c>
      <c r="GW54">
        <v>0.112397</v>
      </c>
      <c r="GX54">
        <v>2.0321200000000001E-2</v>
      </c>
      <c r="GY54">
        <v>2.0321200000000001E-2</v>
      </c>
      <c r="GZ54">
        <v>0.27279399999999998</v>
      </c>
      <c r="HA54">
        <v>1.6797500000000001</v>
      </c>
      <c r="IL54">
        <v>1.6797500000000001</v>
      </c>
      <c r="IM54">
        <v>0.40551199999999998</v>
      </c>
      <c r="IR54">
        <v>2.0852599999999999</v>
      </c>
      <c r="IS54" s="7">
        <v>930.24199999999996</v>
      </c>
      <c r="IT54" s="7">
        <v>930.24199999999996</v>
      </c>
      <c r="IU54" s="7">
        <v>2179.0300000000002</v>
      </c>
      <c r="IV54" s="7"/>
      <c r="JB54">
        <v>930.07899999999995</v>
      </c>
      <c r="JD54" s="3"/>
      <c r="JE54" s="3"/>
      <c r="JF54" s="3"/>
      <c r="JG54" s="3"/>
      <c r="JH54" s="3"/>
      <c r="JI54" s="3"/>
      <c r="JN54">
        <v>1248.79</v>
      </c>
      <c r="KK54">
        <v>101.92100000000001</v>
      </c>
      <c r="KN54">
        <v>34.226300000000002</v>
      </c>
    </row>
    <row r="55" spans="1:301" x14ac:dyDescent="0.25">
      <c r="A55" t="s">
        <v>296</v>
      </c>
      <c r="B55" t="s">
        <v>322</v>
      </c>
      <c r="CU55" s="5">
        <v>50.4343</v>
      </c>
      <c r="CV55" s="5">
        <f t="shared" si="0"/>
        <v>0</v>
      </c>
      <c r="CW55" s="4"/>
      <c r="CX55" s="4"/>
      <c r="CY55" s="4"/>
      <c r="CZ55" s="5"/>
      <c r="DA55" s="5">
        <f t="shared" si="1"/>
        <v>50.4343</v>
      </c>
      <c r="DB55">
        <v>143.74100000000001</v>
      </c>
      <c r="DC55">
        <v>1.60562</v>
      </c>
      <c r="DH55">
        <v>192.57</v>
      </c>
      <c r="DK55" s="1">
        <v>-5.6843400000000001E-14</v>
      </c>
      <c r="DM55">
        <v>50.4343</v>
      </c>
      <c r="DN55">
        <v>192.57</v>
      </c>
      <c r="HB55">
        <v>29.9819</v>
      </c>
      <c r="HC55">
        <v>2.3678900000000001</v>
      </c>
      <c r="HD55">
        <v>13.9406</v>
      </c>
      <c r="HE55">
        <v>1.5523400000000001</v>
      </c>
      <c r="HF55">
        <v>2.5916399999999999</v>
      </c>
      <c r="IL55">
        <v>4.1439700000000004</v>
      </c>
      <c r="IM55">
        <v>46.290300000000002</v>
      </c>
      <c r="IR55">
        <v>50.4343</v>
      </c>
      <c r="IS55" s="7">
        <v>970.03300000000002</v>
      </c>
      <c r="IT55" s="7">
        <v>970.03300000000002</v>
      </c>
      <c r="IU55" s="7">
        <v>1571.77</v>
      </c>
      <c r="IV55" s="7"/>
      <c r="JB55">
        <v>970.08199999999999</v>
      </c>
      <c r="JD55" s="3"/>
      <c r="JE55" s="3"/>
      <c r="JF55" s="3"/>
      <c r="JG55" s="3"/>
      <c r="JH55" s="3"/>
      <c r="JI55" s="3"/>
      <c r="JN55">
        <v>601.74099999999999</v>
      </c>
      <c r="KK55">
        <v>192.57</v>
      </c>
    </row>
    <row r="56" spans="1:301" x14ac:dyDescent="0.25">
      <c r="A56" t="s">
        <v>296</v>
      </c>
      <c r="B56" t="s">
        <v>115</v>
      </c>
      <c r="AC56">
        <v>138.83500000000001</v>
      </c>
      <c r="AD56">
        <v>186.76</v>
      </c>
      <c r="AE56">
        <v>45.876100000000001</v>
      </c>
      <c r="AF56">
        <v>56.1282</v>
      </c>
      <c r="AG56">
        <v>44.180199999999999</v>
      </c>
      <c r="AH56">
        <v>55.431600000000003</v>
      </c>
      <c r="AI56">
        <v>61.044800000000002</v>
      </c>
      <c r="AJ56">
        <v>40.579300000000003</v>
      </c>
      <c r="AK56">
        <v>26.112100000000002</v>
      </c>
      <c r="AL56">
        <v>25.642399999999999</v>
      </c>
      <c r="AM56">
        <v>26.644300000000001</v>
      </c>
      <c r="AN56">
        <v>25.557700000000001</v>
      </c>
      <c r="AO56">
        <v>18.9147</v>
      </c>
      <c r="AP56">
        <v>31.776399999999999</v>
      </c>
      <c r="AQ56">
        <v>5.7924499999999997</v>
      </c>
      <c r="AR56">
        <v>3.3167599999999999</v>
      </c>
      <c r="AS56">
        <v>768.02</v>
      </c>
      <c r="AT56">
        <v>753.57399999999996</v>
      </c>
      <c r="AW56">
        <v>162.797</v>
      </c>
      <c r="AX56">
        <v>174.53200000000001</v>
      </c>
      <c r="AY56">
        <v>75.847499999999997</v>
      </c>
      <c r="CU56" s="5"/>
      <c r="CV56" s="5">
        <f t="shared" si="0"/>
        <v>670.61482432583898</v>
      </c>
      <c r="CW56" s="4"/>
      <c r="CX56" s="4"/>
      <c r="CY56" s="4"/>
      <c r="CZ56" s="5"/>
      <c r="DA56" s="5">
        <f t="shared" si="1"/>
        <v>0</v>
      </c>
      <c r="DD56">
        <v>112250</v>
      </c>
      <c r="HT56" s="1">
        <v>39165200</v>
      </c>
      <c r="HU56" s="1">
        <v>61025900</v>
      </c>
      <c r="HV56">
        <v>116.91500000000001</v>
      </c>
      <c r="HW56">
        <v>100.40600000000001</v>
      </c>
      <c r="HX56">
        <v>171.54400000000001</v>
      </c>
      <c r="IS56" s="7"/>
      <c r="IT56" s="7"/>
      <c r="IU56" s="7"/>
      <c r="IV56" s="7"/>
      <c r="JD56" s="3"/>
      <c r="JE56" s="3"/>
      <c r="JF56" s="3"/>
      <c r="JG56" s="3"/>
      <c r="JH56" s="3"/>
      <c r="JI56" s="3"/>
      <c r="JJ56" s="1">
        <v>100191000</v>
      </c>
      <c r="KO56">
        <v>102342</v>
      </c>
    </row>
    <row r="57" spans="1:301" x14ac:dyDescent="0.25">
      <c r="A57" t="s">
        <v>296</v>
      </c>
      <c r="B57" t="s">
        <v>116</v>
      </c>
      <c r="AC57">
        <v>3.1992099999999999</v>
      </c>
      <c r="AD57">
        <v>4.8284099999999999</v>
      </c>
      <c r="AE57">
        <v>1.0242800000000001</v>
      </c>
      <c r="AF57">
        <v>1.27346</v>
      </c>
      <c r="AG57">
        <v>0.95449300000000004</v>
      </c>
      <c r="AH57">
        <v>1.22461</v>
      </c>
      <c r="AI57">
        <v>1.3485</v>
      </c>
      <c r="AJ57">
        <v>0.90693999999999997</v>
      </c>
      <c r="AK57">
        <v>0.56591400000000003</v>
      </c>
      <c r="AL57">
        <v>0.55528500000000003</v>
      </c>
      <c r="AM57">
        <v>0.62523200000000001</v>
      </c>
      <c r="AN57">
        <v>0.59794099999999994</v>
      </c>
      <c r="AO57">
        <v>0.62785999999999997</v>
      </c>
      <c r="AP57">
        <v>0.99025099999999999</v>
      </c>
      <c r="AQ57">
        <v>0.13381799999999999</v>
      </c>
      <c r="AR57">
        <v>7.6083799999999993E-2</v>
      </c>
      <c r="AS57">
        <v>18.645099999999999</v>
      </c>
      <c r="AT57">
        <v>22.381699999999999</v>
      </c>
      <c r="AW57">
        <v>4.0138100000000003</v>
      </c>
      <c r="AX57">
        <v>3.9315000000000002</v>
      </c>
      <c r="AY57">
        <v>1.65924</v>
      </c>
      <c r="CU57" s="5"/>
      <c r="CV57" s="5">
        <f t="shared" si="0"/>
        <v>20.689699497057518</v>
      </c>
      <c r="CW57" s="4"/>
      <c r="CX57" s="4"/>
      <c r="CY57" s="4"/>
      <c r="CZ57" s="5"/>
      <c r="DA57" s="5">
        <f t="shared" si="1"/>
        <v>0</v>
      </c>
      <c r="DD57">
        <v>3249.93</v>
      </c>
      <c r="HT57">
        <v>833291</v>
      </c>
      <c r="HU57" s="1">
        <v>1265990</v>
      </c>
      <c r="HV57">
        <v>2.8110499999999998</v>
      </c>
      <c r="HW57">
        <v>2.2330000000000001</v>
      </c>
      <c r="HX57">
        <v>5.5710100000000002</v>
      </c>
      <c r="IS57" s="7"/>
      <c r="IT57" s="7"/>
      <c r="IU57" s="7"/>
      <c r="IV57" s="7"/>
      <c r="JD57" s="3"/>
      <c r="JE57" s="3"/>
      <c r="JF57" s="3"/>
      <c r="JG57" s="3"/>
      <c r="JH57" s="3"/>
      <c r="JI57" s="3"/>
      <c r="JJ57" s="1">
        <v>2099280</v>
      </c>
      <c r="KO57">
        <v>3015.43</v>
      </c>
    </row>
    <row r="58" spans="1:301" x14ac:dyDescent="0.25">
      <c r="A58" t="s">
        <v>296</v>
      </c>
      <c r="B58" t="s">
        <v>117</v>
      </c>
      <c r="AO58">
        <v>1.85396E-2</v>
      </c>
      <c r="AP58">
        <v>6.4154099999999999E-3</v>
      </c>
      <c r="AS58">
        <v>0.76007999999999998</v>
      </c>
      <c r="AT58">
        <v>0.20380499999999999</v>
      </c>
      <c r="CU58" s="5"/>
      <c r="CV58" s="5">
        <f t="shared" si="0"/>
        <v>0.44525118149960002</v>
      </c>
      <c r="CW58" s="4"/>
      <c r="CX58" s="4"/>
      <c r="CY58" s="4"/>
      <c r="CZ58" s="5"/>
      <c r="DA58" s="5">
        <f t="shared" si="1"/>
        <v>0</v>
      </c>
      <c r="IS58" s="7"/>
      <c r="IT58" s="7"/>
      <c r="IU58" s="7"/>
      <c r="IV58" s="7"/>
      <c r="JD58" s="3"/>
      <c r="JE58" s="3"/>
      <c r="JF58" s="3"/>
      <c r="JG58" s="3"/>
      <c r="JH58" s="3"/>
      <c r="JI58" s="3"/>
    </row>
    <row r="59" spans="1:301" x14ac:dyDescent="0.25">
      <c r="A59" t="s">
        <v>296</v>
      </c>
      <c r="B59" t="s">
        <v>118</v>
      </c>
      <c r="AC59">
        <v>17.397200000000002</v>
      </c>
      <c r="AD59">
        <v>21.139700000000001</v>
      </c>
      <c r="AE59">
        <v>6.30687</v>
      </c>
      <c r="AF59">
        <v>7.1932400000000003</v>
      </c>
      <c r="AG59">
        <v>7.3432500000000003</v>
      </c>
      <c r="AH59">
        <v>8.4357699999999998</v>
      </c>
      <c r="AI59">
        <v>10.660299999999999</v>
      </c>
      <c r="AJ59">
        <v>8.3094699999999992</v>
      </c>
      <c r="AK59">
        <v>3.23298</v>
      </c>
      <c r="AL59">
        <v>3.0217200000000002</v>
      </c>
      <c r="AM59">
        <v>3.3656199999999998</v>
      </c>
      <c r="AN59">
        <v>3.2695699999999999</v>
      </c>
      <c r="AO59">
        <v>1.9292100000000001</v>
      </c>
      <c r="AP59">
        <v>3.5789399999999998</v>
      </c>
      <c r="AQ59">
        <v>1.8008200000000001</v>
      </c>
      <c r="AR59">
        <v>0.398538</v>
      </c>
      <c r="AS59">
        <v>81.049700000000001</v>
      </c>
      <c r="AT59">
        <v>62.093499999999999</v>
      </c>
      <c r="AW59">
        <v>19.2685</v>
      </c>
      <c r="AX59">
        <v>23.0991</v>
      </c>
      <c r="AY59">
        <v>12.0146</v>
      </c>
      <c r="CU59" s="5"/>
      <c r="CV59" s="5">
        <f t="shared" si="0"/>
        <v>70.831298758715207</v>
      </c>
      <c r="CW59" s="4"/>
      <c r="CX59" s="4"/>
      <c r="CY59" s="4"/>
      <c r="CZ59" s="5"/>
      <c r="DA59" s="5">
        <f t="shared" si="1"/>
        <v>0</v>
      </c>
      <c r="HV59">
        <v>14.9741</v>
      </c>
      <c r="HW59">
        <v>15.433</v>
      </c>
      <c r="HX59">
        <v>17.1999</v>
      </c>
      <c r="IS59" s="7"/>
      <c r="IT59" s="7"/>
      <c r="IU59" s="7"/>
      <c r="IV59" s="7"/>
      <c r="JD59" s="3"/>
      <c r="JE59" s="3"/>
      <c r="JF59" s="3"/>
      <c r="JG59" s="3"/>
      <c r="JH59" s="3"/>
      <c r="JI59" s="3"/>
    </row>
    <row r="60" spans="1:301" x14ac:dyDescent="0.25">
      <c r="A60" t="s">
        <v>296</v>
      </c>
      <c r="B60" t="s">
        <v>119</v>
      </c>
      <c r="AC60">
        <v>-20.8767</v>
      </c>
      <c r="AD60">
        <v>-25.367699999999999</v>
      </c>
      <c r="AE60">
        <v>-9.4603000000000002</v>
      </c>
      <c r="AF60">
        <v>-10.789899999999999</v>
      </c>
      <c r="AG60">
        <v>-11.014900000000001</v>
      </c>
      <c r="AH60">
        <v>-12.653700000000001</v>
      </c>
      <c r="AI60">
        <v>-12.792400000000001</v>
      </c>
      <c r="AJ60">
        <v>-12.4642</v>
      </c>
      <c r="AK60">
        <v>-4.8494700000000002</v>
      </c>
      <c r="AL60">
        <v>-4.5325899999999999</v>
      </c>
      <c r="AM60">
        <v>-5.0484299999999998</v>
      </c>
      <c r="AN60">
        <v>-4.9043599999999996</v>
      </c>
      <c r="AO60">
        <v>-2.3150499999999998</v>
      </c>
      <c r="AP60">
        <v>-4.2947300000000004</v>
      </c>
      <c r="AQ60">
        <v>-2.7012299999999998</v>
      </c>
      <c r="AR60">
        <v>-0.59780599999999995</v>
      </c>
      <c r="AS60">
        <v>-151.96799999999999</v>
      </c>
      <c r="AT60">
        <v>-93.140299999999996</v>
      </c>
      <c r="AW60">
        <v>-23.122199999999999</v>
      </c>
      <c r="AX60">
        <v>-34.648600000000002</v>
      </c>
      <c r="AY60">
        <v>-18.021999999999998</v>
      </c>
      <c r="CU60" s="5"/>
      <c r="CV60" s="5">
        <f t="shared" si="0"/>
        <v>-88.594327810623412</v>
      </c>
      <c r="CW60" s="4"/>
      <c r="CX60" s="4"/>
      <c r="CY60" s="4"/>
      <c r="CZ60" s="5"/>
      <c r="DA60" s="5">
        <f t="shared" si="1"/>
        <v>0</v>
      </c>
      <c r="HV60">
        <v>-19.216200000000001</v>
      </c>
      <c r="HW60">
        <v>-21.054600000000001</v>
      </c>
      <c r="HX60">
        <v>-21.3429</v>
      </c>
      <c r="IS60" s="7"/>
      <c r="IT60" s="7"/>
      <c r="IU60" s="7"/>
      <c r="IV60" s="7"/>
      <c r="JD60" s="3"/>
      <c r="JE60" s="3"/>
      <c r="JF60" s="3"/>
      <c r="JG60" s="3"/>
      <c r="JH60" s="3"/>
      <c r="JI60" s="3"/>
    </row>
    <row r="61" spans="1:301" x14ac:dyDescent="0.25">
      <c r="A61" t="s">
        <v>296</v>
      </c>
      <c r="B61" t="s">
        <v>120</v>
      </c>
      <c r="AC61">
        <v>6.8942399999999999</v>
      </c>
      <c r="AD61">
        <v>11.4816</v>
      </c>
      <c r="AI61">
        <v>2.0858300000000001</v>
      </c>
      <c r="AW61">
        <v>9.1879000000000008</v>
      </c>
      <c r="CU61" s="5"/>
      <c r="CV61" s="5">
        <f t="shared" si="0"/>
        <v>5.4157607252069999</v>
      </c>
      <c r="CW61" s="4"/>
      <c r="CX61" s="4"/>
      <c r="CY61" s="4"/>
      <c r="CZ61" s="5"/>
      <c r="DA61" s="5">
        <f t="shared" si="1"/>
        <v>0</v>
      </c>
      <c r="IS61" s="7"/>
      <c r="IT61" s="7"/>
      <c r="IU61" s="7"/>
      <c r="IV61" s="7"/>
      <c r="JD61" s="3"/>
      <c r="JE61" s="3"/>
      <c r="JF61" s="3"/>
      <c r="JG61" s="3"/>
      <c r="JH61" s="3"/>
      <c r="JI61" s="3"/>
    </row>
    <row r="62" spans="1:301" x14ac:dyDescent="0.25">
      <c r="A62" t="s">
        <v>296</v>
      </c>
      <c r="B62" t="s">
        <v>121</v>
      </c>
      <c r="AC62">
        <v>2.2980800000000001</v>
      </c>
      <c r="AD62">
        <v>3.8271899999999999</v>
      </c>
      <c r="AI62">
        <v>0.69527799999999995</v>
      </c>
      <c r="AW62">
        <v>3.06263</v>
      </c>
      <c r="CU62" s="5"/>
      <c r="CV62" s="5">
        <f t="shared" si="0"/>
        <v>1.8052508598161998</v>
      </c>
      <c r="CW62" s="4"/>
      <c r="CX62" s="4"/>
      <c r="CY62" s="4"/>
      <c r="CZ62" s="5"/>
      <c r="DA62" s="5">
        <f t="shared" si="1"/>
        <v>0</v>
      </c>
      <c r="IS62" s="7"/>
      <c r="IT62" s="7"/>
      <c r="IU62" s="7"/>
      <c r="IV62" s="7"/>
      <c r="JD62" s="3"/>
      <c r="JE62" s="3"/>
      <c r="JF62" s="3"/>
      <c r="JG62" s="3"/>
      <c r="JH62" s="3"/>
      <c r="JI62" s="3"/>
    </row>
    <row r="63" spans="1:301" x14ac:dyDescent="0.25">
      <c r="A63" t="s">
        <v>296</v>
      </c>
      <c r="B63" t="s">
        <v>122</v>
      </c>
      <c r="AC63">
        <v>-11.880599999999999</v>
      </c>
      <c r="AD63">
        <v>-11.880599999999999</v>
      </c>
      <c r="AI63">
        <v>-11.130100000000001</v>
      </c>
      <c r="AW63">
        <v>-11.880599999999999</v>
      </c>
      <c r="CU63" s="5"/>
      <c r="CV63" s="5">
        <f t="shared" si="0"/>
        <v>-7.7954154402900002</v>
      </c>
      <c r="CW63" s="4"/>
      <c r="CX63" s="4"/>
      <c r="CY63" s="4"/>
      <c r="CZ63" s="5"/>
      <c r="DA63" s="5">
        <f t="shared" si="1"/>
        <v>0</v>
      </c>
      <c r="IS63" s="7"/>
      <c r="IT63" s="7"/>
      <c r="IU63" s="7"/>
      <c r="IV63" s="7"/>
      <c r="JD63" s="3"/>
      <c r="JE63" s="3"/>
      <c r="JF63" s="3"/>
      <c r="JG63" s="3"/>
      <c r="JH63" s="3"/>
      <c r="JI63" s="3"/>
    </row>
    <row r="64" spans="1:301" x14ac:dyDescent="0.25">
      <c r="A64" t="s">
        <v>296</v>
      </c>
      <c r="B64" t="s">
        <v>123</v>
      </c>
      <c r="AE64">
        <v>-9.4603000000000002</v>
      </c>
      <c r="AF64">
        <v>-10.789899999999999</v>
      </c>
      <c r="AG64">
        <v>-11.014900000000001</v>
      </c>
      <c r="AH64">
        <v>-12.653700000000001</v>
      </c>
      <c r="AJ64">
        <v>-12.4642</v>
      </c>
      <c r="AK64">
        <v>-4.8494700000000002</v>
      </c>
      <c r="AL64">
        <v>-4.5325899999999999</v>
      </c>
      <c r="AM64">
        <v>-5.0484299999999998</v>
      </c>
      <c r="AN64">
        <v>-4.9043599999999996</v>
      </c>
      <c r="AX64">
        <v>-10.1251</v>
      </c>
      <c r="AY64">
        <v>-11.834300000000001</v>
      </c>
      <c r="CU64" s="5"/>
      <c r="CV64" s="5">
        <f t="shared" si="0"/>
        <v>-6.8888506536029999</v>
      </c>
      <c r="CW64" s="4"/>
      <c r="CX64" s="4"/>
      <c r="CY64" s="4"/>
      <c r="CZ64" s="5"/>
      <c r="DA64" s="5">
        <f t="shared" si="1"/>
        <v>0</v>
      </c>
      <c r="IS64" s="7"/>
      <c r="IT64" s="7"/>
      <c r="IU64" s="7"/>
      <c r="IV64" s="7"/>
      <c r="JD64" s="3"/>
      <c r="JE64" s="3"/>
      <c r="JF64" s="3"/>
      <c r="JG64" s="3"/>
      <c r="JH64" s="3"/>
      <c r="JI64" s="3"/>
    </row>
    <row r="65" spans="1:290" x14ac:dyDescent="0.25">
      <c r="A65" t="s">
        <v>296</v>
      </c>
      <c r="B65" t="s">
        <v>124</v>
      </c>
      <c r="AQ65">
        <v>-2.4235600000000002</v>
      </c>
      <c r="CU65" s="5"/>
      <c r="CV65" s="5">
        <f t="shared" si="0"/>
        <v>-0.22271280384400002</v>
      </c>
      <c r="CW65" s="4"/>
      <c r="CX65" s="4"/>
      <c r="CY65" s="4"/>
      <c r="CZ65" s="5"/>
      <c r="DA65" s="5">
        <f t="shared" si="1"/>
        <v>0</v>
      </c>
      <c r="IS65" s="7"/>
      <c r="IT65" s="7"/>
      <c r="IU65" s="7"/>
      <c r="IV65" s="7"/>
      <c r="JD65" s="3"/>
      <c r="JE65" s="3"/>
      <c r="JF65" s="3"/>
      <c r="JG65" s="3"/>
      <c r="JH65" s="3"/>
      <c r="JI65" s="3"/>
    </row>
    <row r="66" spans="1:290" x14ac:dyDescent="0.25">
      <c r="A66" t="s">
        <v>296</v>
      </c>
      <c r="B66" t="s">
        <v>125</v>
      </c>
      <c r="AR66">
        <v>-0.34806900000000002</v>
      </c>
      <c r="CU66" s="5"/>
      <c r="CV66" s="5">
        <f t="shared" si="0"/>
        <v>-2.13640923441E-2</v>
      </c>
      <c r="CW66" s="4"/>
      <c r="CX66" s="4"/>
      <c r="CY66" s="4"/>
      <c r="CZ66" s="5"/>
      <c r="DA66" s="5">
        <f t="shared" si="1"/>
        <v>0</v>
      </c>
      <c r="IS66" s="7"/>
      <c r="IT66" s="7"/>
      <c r="IU66" s="7"/>
      <c r="IV66" s="7"/>
      <c r="JD66" s="3"/>
      <c r="JE66" s="3"/>
      <c r="JF66" s="3"/>
      <c r="JG66" s="3"/>
      <c r="JH66" s="3"/>
      <c r="JI66" s="3"/>
    </row>
    <row r="67" spans="1:290" x14ac:dyDescent="0.25">
      <c r="A67" t="s">
        <v>296</v>
      </c>
      <c r="B67" t="s">
        <v>323</v>
      </c>
      <c r="CU67" s="5"/>
      <c r="CV67" s="5">
        <f t="shared" si="0"/>
        <v>0</v>
      </c>
      <c r="CW67" s="4"/>
      <c r="CX67" s="4"/>
      <c r="CY67" s="4"/>
      <c r="CZ67" s="5"/>
      <c r="DA67" s="5">
        <f t="shared" si="1"/>
        <v>0</v>
      </c>
      <c r="IS67" s="7"/>
      <c r="IT67" s="7"/>
      <c r="IU67" s="7"/>
      <c r="IV67" s="7"/>
      <c r="JA67">
        <v>123.86499999999999</v>
      </c>
      <c r="JD67" s="3"/>
      <c r="JE67" s="3"/>
      <c r="JF67" s="3"/>
      <c r="JG67" s="3"/>
      <c r="JH67" s="3"/>
      <c r="JI67" s="3"/>
    </row>
    <row r="68" spans="1:290" x14ac:dyDescent="0.25">
      <c r="A68" t="s">
        <v>296</v>
      </c>
      <c r="B68" t="s">
        <v>324</v>
      </c>
      <c r="CU68" s="5"/>
      <c r="CV68" s="5">
        <f t="shared" si="0"/>
        <v>0</v>
      </c>
      <c r="CW68" s="4"/>
      <c r="CX68" s="4"/>
      <c r="CY68" s="4"/>
      <c r="CZ68" s="5"/>
      <c r="DA68" s="5">
        <f t="shared" si="1"/>
        <v>0</v>
      </c>
      <c r="IS68" s="7"/>
      <c r="IT68" s="7"/>
      <c r="IU68" s="7"/>
      <c r="IV68" s="7"/>
      <c r="JA68">
        <v>123.86499999999999</v>
      </c>
      <c r="JD68" s="3"/>
      <c r="JE68" s="3"/>
      <c r="JF68" s="3"/>
      <c r="JG68" s="3"/>
      <c r="JH68" s="3"/>
      <c r="JI68" s="3"/>
    </row>
    <row r="69" spans="1:290" x14ac:dyDescent="0.25">
      <c r="A69" t="s">
        <v>296</v>
      </c>
      <c r="B69" t="s">
        <v>325</v>
      </c>
      <c r="AC69">
        <v>2.1325099999999999</v>
      </c>
      <c r="AD69">
        <v>3.1706599999999998</v>
      </c>
      <c r="AE69">
        <v>6.2309799999999999E-2</v>
      </c>
      <c r="AF69">
        <v>0.26346700000000001</v>
      </c>
      <c r="AG69">
        <v>0.28170800000000001</v>
      </c>
      <c r="AH69">
        <v>0.57071499999999997</v>
      </c>
      <c r="AI69">
        <v>0.65618100000000001</v>
      </c>
      <c r="AJ69">
        <v>0.66994500000000001</v>
      </c>
      <c r="AK69">
        <v>0.12843299999999999</v>
      </c>
      <c r="AL69">
        <v>0.11133</v>
      </c>
      <c r="AM69">
        <v>0.25207299999999999</v>
      </c>
      <c r="AN69">
        <v>0.25648599999999999</v>
      </c>
      <c r="AO69">
        <v>0.14624300000000001</v>
      </c>
      <c r="AP69">
        <v>0.75087899999999996</v>
      </c>
      <c r="AQ69">
        <v>1.9805400000000001E-2</v>
      </c>
      <c r="AR69">
        <v>6.0146000000000002E-3</v>
      </c>
      <c r="AS69">
        <v>6.2791899999999998</v>
      </c>
      <c r="AT69">
        <v>0.89136800000000005</v>
      </c>
      <c r="AW69">
        <v>2.65158</v>
      </c>
      <c r="AX69">
        <v>0.55741300000000005</v>
      </c>
      <c r="AY69">
        <v>0.64906200000000003</v>
      </c>
      <c r="CU69" s="5">
        <v>6.1704299999999996</v>
      </c>
      <c r="CV69" s="5">
        <f t="shared" si="0"/>
        <v>6.1704339557984191</v>
      </c>
      <c r="CW69" s="4"/>
      <c r="CX69" s="4"/>
      <c r="CY69" s="4"/>
      <c r="CZ69" s="5"/>
      <c r="DA69" s="5">
        <f t="shared" si="1"/>
        <v>6.1704299999999996</v>
      </c>
      <c r="HT69">
        <v>1.65849</v>
      </c>
      <c r="HV69">
        <v>1.6761900000000001</v>
      </c>
      <c r="HW69">
        <v>0.71617600000000003</v>
      </c>
      <c r="HX69">
        <v>1.3682700000000001</v>
      </c>
      <c r="HY69">
        <v>0.88732100000000003</v>
      </c>
      <c r="IA69">
        <v>1.8194699999999999</v>
      </c>
      <c r="IS69" s="7"/>
      <c r="IT69" s="7"/>
      <c r="IU69" s="7"/>
      <c r="IV69" s="7"/>
      <c r="JD69" s="3"/>
      <c r="JE69" s="3"/>
      <c r="JF69" s="3"/>
      <c r="JG69" s="3"/>
      <c r="JH69" s="3"/>
      <c r="JI69" s="3"/>
      <c r="KB69">
        <v>6.1704299999999996</v>
      </c>
      <c r="KC69">
        <v>2.2913399999999999</v>
      </c>
      <c r="KD69">
        <v>1838.79</v>
      </c>
    </row>
    <row r="70" spans="1:290" x14ac:dyDescent="0.25">
      <c r="A70" t="s">
        <v>296</v>
      </c>
      <c r="B70" t="s">
        <v>326</v>
      </c>
      <c r="AC70">
        <v>0.84423800000000004</v>
      </c>
      <c r="AD70">
        <v>1.2552300000000001</v>
      </c>
      <c r="AE70">
        <v>9.8683800000000002E-2</v>
      </c>
      <c r="AF70">
        <v>0.41726799999999997</v>
      </c>
      <c r="AG70">
        <v>0.446158</v>
      </c>
      <c r="AH70">
        <v>0.90387600000000001</v>
      </c>
      <c r="AI70">
        <v>1.0392300000000001</v>
      </c>
      <c r="AJ70">
        <v>1.0610299999999999</v>
      </c>
      <c r="AK70">
        <v>0.203407</v>
      </c>
      <c r="AL70">
        <v>0.176319</v>
      </c>
      <c r="AM70">
        <v>0.39922299999999999</v>
      </c>
      <c r="AN70">
        <v>0.40621299999999999</v>
      </c>
      <c r="AO70">
        <v>2.87528E-3</v>
      </c>
      <c r="AP70">
        <v>1.4763099999999999E-2</v>
      </c>
      <c r="AQ70">
        <v>9.7575899999999993E-2</v>
      </c>
      <c r="AR70">
        <v>2.96323E-2</v>
      </c>
      <c r="AW70">
        <v>1.0497300000000001</v>
      </c>
      <c r="AX70">
        <v>0.88280899999999995</v>
      </c>
      <c r="AY70">
        <v>1.02796</v>
      </c>
      <c r="CU70" s="5">
        <v>1.23631</v>
      </c>
      <c r="CV70" s="5">
        <f t="shared" si="0"/>
        <v>1.2363139825481002</v>
      </c>
      <c r="CW70" s="4"/>
      <c r="CX70" s="4"/>
      <c r="CY70" s="4"/>
      <c r="CZ70" s="5"/>
      <c r="DA70" s="5">
        <f t="shared" si="1"/>
        <v>1.23631</v>
      </c>
      <c r="HT70">
        <v>1.0323</v>
      </c>
      <c r="HV70">
        <v>1.0347900000000001</v>
      </c>
      <c r="HW70">
        <v>1.13425</v>
      </c>
      <c r="HX70">
        <v>2.9541700000000001E-2</v>
      </c>
      <c r="HY70">
        <v>0.177785</v>
      </c>
      <c r="IA70">
        <v>1.0199400000000001</v>
      </c>
      <c r="IS70" s="7"/>
      <c r="IT70" s="7"/>
      <c r="IU70" s="7"/>
      <c r="IV70" s="7"/>
      <c r="JD70" s="3"/>
      <c r="JE70" s="3"/>
      <c r="JF70" s="3"/>
      <c r="JG70" s="3"/>
      <c r="JH70" s="3"/>
      <c r="JI70" s="3"/>
      <c r="KB70">
        <v>1.23631</v>
      </c>
      <c r="KC70">
        <v>0.459096</v>
      </c>
      <c r="KD70">
        <v>368.42200000000003</v>
      </c>
    </row>
    <row r="71" spans="1:290" x14ac:dyDescent="0.25">
      <c r="A71" t="s">
        <v>296</v>
      </c>
      <c r="B71" t="s">
        <v>327</v>
      </c>
      <c r="C71">
        <v>1.8604799999999999</v>
      </c>
      <c r="D71">
        <v>2.4680200000000001</v>
      </c>
      <c r="E71">
        <v>1.0780400000000001</v>
      </c>
      <c r="F71">
        <v>2.0808</v>
      </c>
      <c r="G71">
        <v>2.84802</v>
      </c>
      <c r="H71">
        <v>3.0553900000000001</v>
      </c>
      <c r="I71">
        <v>2.48414</v>
      </c>
      <c r="J71">
        <v>1.44692</v>
      </c>
      <c r="K71">
        <v>2.7233299999999998</v>
      </c>
      <c r="L71">
        <v>5.0931199999999999</v>
      </c>
      <c r="M71">
        <v>1.04636</v>
      </c>
      <c r="N71">
        <v>0.81409100000000001</v>
      </c>
      <c r="O71">
        <v>1.9510099999999999</v>
      </c>
      <c r="P71">
        <v>1.17703</v>
      </c>
      <c r="Q71">
        <v>1.0116000000000001</v>
      </c>
      <c r="R71">
        <v>2.3603999999999998</v>
      </c>
      <c r="S71">
        <v>0.16508400000000001</v>
      </c>
      <c r="T71">
        <v>2.44842</v>
      </c>
      <c r="U71">
        <v>4.0499700000000001</v>
      </c>
      <c r="V71">
        <v>0.10212499999999999</v>
      </c>
      <c r="W71">
        <v>5.0931199999999999</v>
      </c>
      <c r="X71">
        <v>1.1636</v>
      </c>
      <c r="Y71">
        <v>0.48248799999999997</v>
      </c>
      <c r="Z71">
        <v>0.33394600000000002</v>
      </c>
      <c r="AU71">
        <v>1.6859999999999999</v>
      </c>
      <c r="CU71" s="5">
        <v>3.9152399999999998</v>
      </c>
      <c r="CV71" s="5">
        <f t="shared" ref="CV71:CV134" si="6">SUMPRODUCT($C$157:$AT$157,C71:AT71)/1000</f>
        <v>3.9152364588400808</v>
      </c>
      <c r="CW71" s="4"/>
      <c r="CX71" s="4"/>
      <c r="CY71" s="4"/>
      <c r="CZ71" s="5"/>
      <c r="DA71" s="5">
        <f t="shared" ref="DA71:DA134" si="7">CU71-SUM(CW71:CZ71)</f>
        <v>3.9152399999999998</v>
      </c>
      <c r="HG71">
        <v>1.43276</v>
      </c>
      <c r="HH71">
        <v>1.5318700000000001</v>
      </c>
      <c r="HI71">
        <v>1.6334</v>
      </c>
      <c r="HJ71">
        <v>1.24966</v>
      </c>
      <c r="HM71">
        <v>2.47987</v>
      </c>
      <c r="HS71">
        <v>2.1580300000000001</v>
      </c>
      <c r="HY71">
        <v>0.56302099999999999</v>
      </c>
      <c r="IS71" s="7"/>
      <c r="IT71" s="7"/>
      <c r="IU71" s="7"/>
      <c r="IV71" s="7"/>
      <c r="JD71" s="3"/>
      <c r="JE71" s="3"/>
      <c r="JF71" s="3"/>
      <c r="JG71" s="3"/>
      <c r="JH71" s="3"/>
      <c r="JI71" s="3"/>
      <c r="JT71">
        <v>1.4539</v>
      </c>
      <c r="KB71">
        <v>3.9152399999999998</v>
      </c>
      <c r="KC71">
        <v>1.4539</v>
      </c>
      <c r="KD71">
        <v>1166.74</v>
      </c>
    </row>
    <row r="72" spans="1:290" x14ac:dyDescent="0.25">
      <c r="A72" t="s">
        <v>296</v>
      </c>
      <c r="B72" t="s">
        <v>328</v>
      </c>
      <c r="C72">
        <v>0.353356</v>
      </c>
      <c r="D72">
        <v>0.353356</v>
      </c>
      <c r="E72">
        <v>0.353356</v>
      </c>
      <c r="F72">
        <v>0.353356</v>
      </c>
      <c r="G72">
        <v>0.353356</v>
      </c>
      <c r="H72">
        <v>0.353356</v>
      </c>
      <c r="I72">
        <v>0.353356</v>
      </c>
      <c r="J72">
        <v>0.353356</v>
      </c>
      <c r="K72">
        <v>0.353356</v>
      </c>
      <c r="L72">
        <v>0.353356</v>
      </c>
      <c r="M72">
        <v>0.353356</v>
      </c>
      <c r="N72">
        <v>0.353356</v>
      </c>
      <c r="O72">
        <v>0.353356</v>
      </c>
      <c r="P72">
        <v>0.353356</v>
      </c>
      <c r="Q72">
        <v>1.59832</v>
      </c>
      <c r="R72">
        <v>1.59832</v>
      </c>
      <c r="S72">
        <v>0.353356</v>
      </c>
      <c r="T72">
        <v>0.353356</v>
      </c>
      <c r="U72">
        <v>0.353356</v>
      </c>
      <c r="V72">
        <v>0.353356</v>
      </c>
      <c r="W72">
        <v>0.353356</v>
      </c>
      <c r="X72">
        <v>0.353356</v>
      </c>
      <c r="Y72">
        <v>0.353356</v>
      </c>
      <c r="Z72">
        <v>0.353356</v>
      </c>
      <c r="AA72">
        <v>0.353356</v>
      </c>
      <c r="AB72">
        <v>0.353356</v>
      </c>
      <c r="AU72">
        <v>1.59832</v>
      </c>
      <c r="AV72">
        <v>0.353356</v>
      </c>
      <c r="CU72" s="5">
        <v>1.23133</v>
      </c>
      <c r="CV72" s="5">
        <f t="shared" si="6"/>
        <v>1.2313335363748159</v>
      </c>
      <c r="CW72" s="4"/>
      <c r="CX72" s="4"/>
      <c r="CY72" s="4"/>
      <c r="CZ72" s="5"/>
      <c r="DA72" s="5">
        <f t="shared" si="7"/>
        <v>1.23133</v>
      </c>
      <c r="HG72">
        <v>0.353356</v>
      </c>
      <c r="HH72">
        <v>0.353356</v>
      </c>
      <c r="HI72">
        <v>0.353356</v>
      </c>
      <c r="HJ72">
        <v>0.736873</v>
      </c>
      <c r="HK72">
        <v>0.353356</v>
      </c>
      <c r="HM72">
        <v>0.353356</v>
      </c>
      <c r="HS72">
        <v>0.353356</v>
      </c>
      <c r="HY72">
        <v>0.177069</v>
      </c>
      <c r="IS72" s="7"/>
      <c r="IT72" s="7"/>
      <c r="IU72" s="7"/>
      <c r="IV72" s="7"/>
      <c r="JD72" s="3"/>
      <c r="JE72" s="3"/>
      <c r="JF72" s="3"/>
      <c r="JG72" s="3"/>
      <c r="JH72" s="3"/>
      <c r="JI72" s="3"/>
      <c r="JT72">
        <v>0.45724700000000001</v>
      </c>
      <c r="KB72">
        <v>1.23133</v>
      </c>
      <c r="KC72">
        <v>0.45724700000000001</v>
      </c>
      <c r="KD72">
        <v>366.93799999999999</v>
      </c>
    </row>
    <row r="73" spans="1:290" x14ac:dyDescent="0.25">
      <c r="A73" t="s">
        <v>296</v>
      </c>
      <c r="B73" t="s">
        <v>329</v>
      </c>
      <c r="C73">
        <v>37.8489</v>
      </c>
      <c r="D73">
        <v>5.13293</v>
      </c>
      <c r="E73">
        <v>24.253900000000002</v>
      </c>
      <c r="F73">
        <v>12.738899999999999</v>
      </c>
      <c r="G73">
        <v>42.128399999999999</v>
      </c>
      <c r="H73">
        <v>1.5456700000000001</v>
      </c>
      <c r="I73">
        <v>22.742599999999999</v>
      </c>
      <c r="J73">
        <v>25.740300000000001</v>
      </c>
      <c r="N73">
        <v>126.77800000000001</v>
      </c>
      <c r="O73">
        <v>90.898099999999999</v>
      </c>
      <c r="P73">
        <v>7.2923999999999998</v>
      </c>
      <c r="Q73">
        <v>1.8678699999999999</v>
      </c>
      <c r="R73">
        <v>4.3583699999999999</v>
      </c>
      <c r="S73">
        <v>24.712499999999999</v>
      </c>
      <c r="T73">
        <v>16.6617</v>
      </c>
      <c r="U73">
        <v>33.7179</v>
      </c>
      <c r="W73">
        <v>288.596</v>
      </c>
      <c r="X73">
        <v>11.742800000000001</v>
      </c>
      <c r="AU73">
        <v>3.1131199999999999</v>
      </c>
      <c r="CU73" s="5">
        <v>72.882400000000004</v>
      </c>
      <c r="CV73" s="5">
        <f t="shared" si="6"/>
        <v>72.882339992159928</v>
      </c>
      <c r="CW73" s="4"/>
      <c r="CX73" s="4"/>
      <c r="CY73" s="4"/>
      <c r="CZ73" s="5"/>
      <c r="DA73" s="5">
        <f t="shared" si="7"/>
        <v>72.882400000000004</v>
      </c>
      <c r="IS73" s="7"/>
      <c r="IT73" s="7"/>
      <c r="IU73" s="7"/>
      <c r="IV73" s="7"/>
      <c r="JD73" s="3"/>
      <c r="JE73" s="3"/>
      <c r="JF73" s="3"/>
      <c r="JG73" s="3"/>
      <c r="JH73" s="3"/>
      <c r="JI73" s="3"/>
      <c r="KB73">
        <v>72.882400000000004</v>
      </c>
      <c r="KC73">
        <v>27.064399999999999</v>
      </c>
    </row>
    <row r="74" spans="1:290" x14ac:dyDescent="0.25">
      <c r="A74" t="s">
        <v>296</v>
      </c>
      <c r="B74" t="s">
        <v>330</v>
      </c>
      <c r="C74">
        <v>0.44417600000000002</v>
      </c>
      <c r="D74">
        <v>0.40837000000000001</v>
      </c>
      <c r="E74">
        <v>0.32894000000000001</v>
      </c>
      <c r="F74">
        <v>0.373838</v>
      </c>
      <c r="G74">
        <v>1.3551899999999999</v>
      </c>
      <c r="H74">
        <v>0.32600299999999999</v>
      </c>
      <c r="I74">
        <v>1.0368299999999999</v>
      </c>
      <c r="J74">
        <v>1.48254</v>
      </c>
      <c r="K74">
        <v>2.0575299999999999</v>
      </c>
      <c r="L74">
        <v>2.0575299999999999</v>
      </c>
      <c r="M74">
        <v>0.422711</v>
      </c>
      <c r="N74">
        <v>1.6293599999999999</v>
      </c>
      <c r="O74">
        <v>1.29419</v>
      </c>
      <c r="P74">
        <v>2.4355000000000002</v>
      </c>
      <c r="Q74">
        <v>1.1146199999999999</v>
      </c>
      <c r="R74">
        <v>2.6025900000000002</v>
      </c>
      <c r="S74">
        <v>0.41614899999999999</v>
      </c>
      <c r="T74">
        <v>0.61089199999999999</v>
      </c>
      <c r="U74">
        <v>2.8205900000000002</v>
      </c>
      <c r="V74">
        <v>-5.8928599999999998E-2</v>
      </c>
      <c r="W74">
        <v>1.5714300000000001</v>
      </c>
      <c r="X74">
        <v>0.66339099999999995</v>
      </c>
      <c r="Y74">
        <v>0.150503</v>
      </c>
      <c r="Z74">
        <v>0.103035</v>
      </c>
      <c r="AU74">
        <v>1.8586100000000001</v>
      </c>
      <c r="CU74" s="5">
        <v>2.4047000000000001</v>
      </c>
      <c r="CV74" s="5">
        <f t="shared" si="6"/>
        <v>2.4046980095445525</v>
      </c>
      <c r="CW74" s="4"/>
      <c r="CX74" s="4"/>
      <c r="CY74" s="4"/>
      <c r="CZ74" s="5"/>
      <c r="DA74" s="5">
        <f t="shared" si="7"/>
        <v>2.4047000000000001</v>
      </c>
      <c r="HG74">
        <v>0.80504900000000001</v>
      </c>
      <c r="HH74">
        <v>0.383183</v>
      </c>
      <c r="HI74">
        <v>0.92376100000000005</v>
      </c>
      <c r="HJ74">
        <v>2.0531600000000001</v>
      </c>
      <c r="HM74">
        <v>1.03867</v>
      </c>
      <c r="HS74">
        <v>1.0883400000000001</v>
      </c>
      <c r="HY74">
        <v>0.34580100000000003</v>
      </c>
      <c r="IS74" s="7"/>
      <c r="IT74" s="7"/>
      <c r="IU74" s="7"/>
      <c r="IV74" s="7"/>
      <c r="JD74" s="3"/>
      <c r="JE74" s="3"/>
      <c r="JF74" s="3"/>
      <c r="JG74" s="3"/>
      <c r="JH74" s="3"/>
      <c r="JI74" s="3"/>
      <c r="JT74">
        <v>0.89296699999999996</v>
      </c>
      <c r="KB74">
        <v>2.4047000000000001</v>
      </c>
      <c r="KC74">
        <v>0.89296699999999996</v>
      </c>
      <c r="KD74">
        <v>716.6</v>
      </c>
    </row>
    <row r="75" spans="1:290" x14ac:dyDescent="0.25">
      <c r="A75" t="s">
        <v>296</v>
      </c>
      <c r="B75" t="s">
        <v>331</v>
      </c>
      <c r="P75">
        <v>2.22024</v>
      </c>
      <c r="Q75">
        <v>0.25961299999999998</v>
      </c>
      <c r="R75">
        <v>0.60576300000000005</v>
      </c>
      <c r="S75">
        <v>2.3508100000000001</v>
      </c>
      <c r="AU75">
        <v>0.43268800000000002</v>
      </c>
      <c r="CU75" s="5">
        <v>0.86612100000000003</v>
      </c>
      <c r="CV75" s="5">
        <f t="shared" si="6"/>
        <v>0.86612407569399996</v>
      </c>
      <c r="CW75" s="4"/>
      <c r="CX75" s="4"/>
      <c r="CY75" s="4"/>
      <c r="CZ75" s="5"/>
      <c r="DA75" s="5">
        <f t="shared" si="7"/>
        <v>0.86612100000000003</v>
      </c>
      <c r="HG75">
        <v>0.31151600000000002</v>
      </c>
      <c r="HJ75">
        <v>1.11171</v>
      </c>
      <c r="HS75">
        <v>0.39659800000000001</v>
      </c>
      <c r="HY75">
        <v>0.12454999999999999</v>
      </c>
      <c r="IS75" s="7"/>
      <c r="IT75" s="7"/>
      <c r="IU75" s="7"/>
      <c r="IV75" s="7"/>
      <c r="JD75" s="3"/>
      <c r="JE75" s="3"/>
      <c r="JF75" s="3"/>
      <c r="JG75" s="3"/>
      <c r="JH75" s="3"/>
      <c r="JI75" s="3"/>
      <c r="JT75">
        <v>0.32162800000000002</v>
      </c>
      <c r="KB75">
        <v>0.86612100000000003</v>
      </c>
      <c r="KC75">
        <v>0.32162800000000002</v>
      </c>
    </row>
    <row r="76" spans="1:290" x14ac:dyDescent="0.25">
      <c r="A76" t="s">
        <v>296</v>
      </c>
      <c r="B76" t="s">
        <v>332</v>
      </c>
      <c r="AC76">
        <v>6.9321599999999997E-2</v>
      </c>
      <c r="AD76">
        <v>0.10306899999999999</v>
      </c>
      <c r="AE76">
        <v>8.1030700000000004E-3</v>
      </c>
      <c r="AF76">
        <v>3.4262500000000001E-2</v>
      </c>
      <c r="AG76">
        <v>3.6634699999999999E-2</v>
      </c>
      <c r="AH76">
        <v>7.4218500000000007E-2</v>
      </c>
      <c r="AI76">
        <v>8.5332900000000003E-2</v>
      </c>
      <c r="AJ76">
        <v>8.7122900000000003E-2</v>
      </c>
      <c r="AK76">
        <v>1.6702000000000002E-2</v>
      </c>
      <c r="AL76">
        <v>1.4477800000000001E-2</v>
      </c>
      <c r="AM76">
        <v>3.2780799999999999E-2</v>
      </c>
      <c r="AN76">
        <v>3.3354700000000001E-2</v>
      </c>
      <c r="AO76">
        <v>2.3609400000000001E-4</v>
      </c>
      <c r="AP76">
        <v>1.21222E-3</v>
      </c>
      <c r="AQ76">
        <v>1.6076099999999999E-2</v>
      </c>
      <c r="AR76">
        <v>4.8820499999999998E-3</v>
      </c>
      <c r="AW76">
        <v>8.6195099999999997E-2</v>
      </c>
      <c r="AX76">
        <v>2.1182800000000002E-2</v>
      </c>
      <c r="AY76">
        <v>5.5426599999999999E-2</v>
      </c>
      <c r="CU76" s="5">
        <v>0.102407</v>
      </c>
      <c r="CV76" s="5">
        <f t="shared" si="6"/>
        <v>0.10240700807473799</v>
      </c>
      <c r="CW76" s="4"/>
      <c r="CX76" s="4"/>
      <c r="CY76" s="4"/>
      <c r="CZ76" s="5"/>
      <c r="DA76" s="5">
        <f t="shared" si="7"/>
        <v>0.102407</v>
      </c>
      <c r="IS76" s="7"/>
      <c r="IT76" s="7"/>
      <c r="IU76" s="7"/>
      <c r="IV76" s="7"/>
      <c r="JD76" s="3"/>
      <c r="JE76" s="3"/>
      <c r="JF76" s="3"/>
      <c r="JG76" s="3"/>
      <c r="JH76" s="3"/>
      <c r="JI76" s="3"/>
    </row>
    <row r="77" spans="1:290" x14ac:dyDescent="0.25">
      <c r="A77" t="s">
        <v>296</v>
      </c>
      <c r="B77" t="s">
        <v>333</v>
      </c>
      <c r="AC77">
        <v>0.35603899999999999</v>
      </c>
      <c r="AD77">
        <v>0.52936399999999995</v>
      </c>
      <c r="AE77">
        <v>1.0144500000000001E-2</v>
      </c>
      <c r="AF77">
        <v>4.2894399999999999E-2</v>
      </c>
      <c r="AG77">
        <v>4.5864299999999997E-2</v>
      </c>
      <c r="AH77">
        <v>9.2916799999999994E-2</v>
      </c>
      <c r="AI77">
        <v>0.106831</v>
      </c>
      <c r="AJ77">
        <v>0.109072</v>
      </c>
      <c r="AK77">
        <v>2.0909899999999999E-2</v>
      </c>
      <c r="AL77">
        <v>1.81253E-2</v>
      </c>
      <c r="AM77">
        <v>4.1039399999999997E-2</v>
      </c>
      <c r="AN77">
        <v>4.1758000000000003E-2</v>
      </c>
      <c r="AO77">
        <v>2.56323E-2</v>
      </c>
      <c r="AP77">
        <v>0.131608</v>
      </c>
      <c r="AQ77">
        <v>2.5318300000000001E-3</v>
      </c>
      <c r="AR77">
        <v>7.6888E-4</v>
      </c>
      <c r="AS77">
        <v>0.83260100000000004</v>
      </c>
      <c r="AT77">
        <v>0.121549</v>
      </c>
      <c r="AW77">
        <v>0.44270199999999998</v>
      </c>
      <c r="AX77">
        <v>2.6519500000000001E-2</v>
      </c>
      <c r="AY77">
        <v>6.9390599999999997E-2</v>
      </c>
      <c r="CU77" s="5">
        <v>1.05968</v>
      </c>
      <c r="CV77" s="5">
        <f t="shared" si="6"/>
        <v>1.0596814202218989</v>
      </c>
      <c r="CW77" s="4"/>
      <c r="CX77" s="4"/>
      <c r="CY77" s="4"/>
      <c r="CZ77" s="5"/>
      <c r="DA77" s="5">
        <f t="shared" si="7"/>
        <v>1.05968</v>
      </c>
      <c r="IS77" s="7"/>
      <c r="IT77" s="7"/>
      <c r="IU77" s="7"/>
      <c r="IV77" s="7"/>
      <c r="JD77" s="3"/>
      <c r="JE77" s="3"/>
      <c r="JF77" s="3"/>
      <c r="JG77" s="3"/>
      <c r="JH77" s="3"/>
      <c r="JI77" s="3"/>
    </row>
    <row r="78" spans="1:290" x14ac:dyDescent="0.25">
      <c r="A78" t="s">
        <v>296</v>
      </c>
      <c r="B78" t="s">
        <v>133</v>
      </c>
      <c r="AC78">
        <v>1.5481799999999999</v>
      </c>
      <c r="AD78">
        <v>2.30186</v>
      </c>
      <c r="AE78">
        <v>0.18096899999999999</v>
      </c>
      <c r="AF78">
        <v>0.76519499999999996</v>
      </c>
      <c r="AG78">
        <v>0.81817499999999999</v>
      </c>
      <c r="AH78">
        <v>1.6575500000000001</v>
      </c>
      <c r="AI78">
        <v>1.90577</v>
      </c>
      <c r="AJ78">
        <v>1.9457500000000001</v>
      </c>
      <c r="AK78">
        <v>0.37301200000000001</v>
      </c>
      <c r="AL78">
        <v>0.32333800000000001</v>
      </c>
      <c r="AM78">
        <v>0.73210399999999998</v>
      </c>
      <c r="AN78">
        <v>0.74492199999999997</v>
      </c>
      <c r="AO78">
        <v>5.2727599999999996E-3</v>
      </c>
      <c r="AP78">
        <v>2.7072800000000001E-2</v>
      </c>
      <c r="AQ78">
        <v>0.375108</v>
      </c>
      <c r="AR78">
        <v>0.113915</v>
      </c>
      <c r="AW78">
        <v>1.92502</v>
      </c>
      <c r="AX78">
        <v>0.473082</v>
      </c>
      <c r="AY78">
        <v>1.23786</v>
      </c>
      <c r="CU78" s="5">
        <v>2.2888600000000001</v>
      </c>
      <c r="CV78" s="5">
        <f t="shared" si="6"/>
        <v>2.2888630503759</v>
      </c>
      <c r="CW78" s="4"/>
      <c r="CX78" s="4"/>
      <c r="CY78" s="4"/>
      <c r="CZ78" s="5"/>
      <c r="DA78" s="5">
        <f t="shared" si="7"/>
        <v>2.2888600000000001</v>
      </c>
      <c r="IS78" s="7"/>
      <c r="IT78" s="7"/>
      <c r="IU78" s="7"/>
      <c r="IV78" s="7"/>
      <c r="JD78" s="3"/>
      <c r="JE78" s="3"/>
      <c r="JF78" s="3"/>
      <c r="JG78" s="3"/>
      <c r="JH78" s="3"/>
      <c r="JI78" s="3"/>
    </row>
    <row r="79" spans="1:290" x14ac:dyDescent="0.25">
      <c r="A79" t="s">
        <v>296</v>
      </c>
      <c r="B79" t="s">
        <v>135</v>
      </c>
      <c r="AC79">
        <v>11.788500000000001</v>
      </c>
      <c r="AD79">
        <v>17.5274</v>
      </c>
      <c r="AE79">
        <v>0.401306</v>
      </c>
      <c r="AF79">
        <v>1.69686</v>
      </c>
      <c r="AG79">
        <v>1.8143400000000001</v>
      </c>
      <c r="AH79">
        <v>3.6756899999999999</v>
      </c>
      <c r="AI79">
        <v>4.2261300000000004</v>
      </c>
      <c r="AJ79">
        <v>4.3147799999999998</v>
      </c>
      <c r="AK79">
        <v>0.82717200000000002</v>
      </c>
      <c r="AL79">
        <v>0.71701800000000004</v>
      </c>
      <c r="AM79">
        <v>1.62348</v>
      </c>
      <c r="AN79">
        <v>1.6518999999999999</v>
      </c>
      <c r="AO79">
        <v>0.99492199999999997</v>
      </c>
      <c r="AP79">
        <v>5.1083999999999996</v>
      </c>
      <c r="AQ79">
        <v>3.6251499999999999E-2</v>
      </c>
      <c r="AR79">
        <v>1.1009E-2</v>
      </c>
      <c r="AS79">
        <v>27.248899999999999</v>
      </c>
      <c r="AT79">
        <v>3.99247</v>
      </c>
      <c r="AW79">
        <v>14.6579</v>
      </c>
      <c r="AX79">
        <v>1.04908</v>
      </c>
      <c r="AY79">
        <v>2.7450100000000002</v>
      </c>
      <c r="CU79" s="5">
        <v>39.632300000000001</v>
      </c>
      <c r="CV79" s="5">
        <f t="shared" si="6"/>
        <v>39.632354003024446</v>
      </c>
      <c r="CW79" s="4"/>
      <c r="CX79" s="4"/>
      <c r="CY79" s="4"/>
      <c r="CZ79" s="5"/>
      <c r="DA79" s="5">
        <f t="shared" si="7"/>
        <v>39.632300000000001</v>
      </c>
      <c r="IS79" s="7"/>
      <c r="IT79" s="7"/>
      <c r="IU79" s="7"/>
      <c r="IV79" s="7"/>
      <c r="JD79" s="3"/>
      <c r="JE79" s="3"/>
      <c r="JF79" s="3"/>
      <c r="JG79" s="3"/>
      <c r="JH79" s="3"/>
      <c r="JI79" s="3"/>
    </row>
    <row r="80" spans="1:290" x14ac:dyDescent="0.25">
      <c r="A80" t="s">
        <v>296</v>
      </c>
      <c r="B80" t="s">
        <v>334</v>
      </c>
      <c r="C80">
        <v>0.55272500000000002</v>
      </c>
      <c r="D80">
        <v>0.43943500000000002</v>
      </c>
      <c r="E80">
        <v>0.368927</v>
      </c>
      <c r="F80">
        <v>0.379297</v>
      </c>
      <c r="G80">
        <v>0.58549399999999996</v>
      </c>
      <c r="H80">
        <v>0.51460600000000001</v>
      </c>
      <c r="I80">
        <v>0.48614000000000002</v>
      </c>
      <c r="J80">
        <v>0.39512799999999998</v>
      </c>
      <c r="K80">
        <v>0.62665700000000002</v>
      </c>
      <c r="L80">
        <v>0.91147400000000001</v>
      </c>
      <c r="M80">
        <v>0.214034</v>
      </c>
      <c r="N80">
        <v>1.1979</v>
      </c>
      <c r="O80">
        <v>0.44926700000000003</v>
      </c>
      <c r="P80">
        <v>0.81658500000000001</v>
      </c>
      <c r="Q80">
        <v>0.332791</v>
      </c>
      <c r="R80">
        <v>0.73179499999999997</v>
      </c>
      <c r="S80">
        <v>0.33287</v>
      </c>
      <c r="T80">
        <v>0.42953599999999997</v>
      </c>
      <c r="U80">
        <v>0.91285099999999997</v>
      </c>
      <c r="V80">
        <v>3.9721600000000003E-2</v>
      </c>
      <c r="W80">
        <v>0.85356299999999996</v>
      </c>
      <c r="X80">
        <v>0.25727</v>
      </c>
      <c r="Y80">
        <v>0.10939699999999999</v>
      </c>
      <c r="Z80">
        <v>8.7455199999999997E-2</v>
      </c>
      <c r="AA80">
        <v>3.3698400000000003E-2</v>
      </c>
      <c r="AB80">
        <v>3.3698400000000003E-2</v>
      </c>
      <c r="AC80">
        <v>1.5857300000000001E-2</v>
      </c>
      <c r="AD80">
        <v>2.3576900000000001E-2</v>
      </c>
      <c r="AE80">
        <v>8.8527400000000002E-4</v>
      </c>
      <c r="AF80">
        <v>3.7432300000000002E-3</v>
      </c>
      <c r="AG80">
        <v>4.0023999999999997E-3</v>
      </c>
      <c r="AH80">
        <v>8.1084999999999994E-3</v>
      </c>
      <c r="AI80">
        <v>9.3227699999999993E-3</v>
      </c>
      <c r="AJ80">
        <v>9.5183300000000002E-3</v>
      </c>
      <c r="AK80">
        <v>1.8247300000000001E-3</v>
      </c>
      <c r="AL80">
        <v>1.5817299999999999E-3</v>
      </c>
      <c r="AM80">
        <v>3.58136E-3</v>
      </c>
      <c r="AN80">
        <v>3.6440600000000002E-3</v>
      </c>
      <c r="AO80">
        <v>5.7349300000000001E-4</v>
      </c>
      <c r="AP80">
        <v>2.94458E-3</v>
      </c>
      <c r="AQ80">
        <v>6.1206699999999999E-4</v>
      </c>
      <c r="AR80">
        <v>1.8587500000000001E-4</v>
      </c>
      <c r="AS80">
        <v>0.20127999999999999</v>
      </c>
      <c r="AT80">
        <v>2.9837800000000001E-2</v>
      </c>
      <c r="AU80">
        <v>0.53229300000000002</v>
      </c>
      <c r="AV80">
        <v>3.3698400000000003E-2</v>
      </c>
      <c r="AW80">
        <v>1.9717100000000001E-2</v>
      </c>
      <c r="AX80">
        <v>7.9195199999999993E-3</v>
      </c>
      <c r="AY80">
        <v>9.2216199999999998E-3</v>
      </c>
      <c r="CU80" s="5">
        <v>1.45052</v>
      </c>
      <c r="CV80" s="5">
        <f t="shared" si="6"/>
        <v>1.4505167864433579</v>
      </c>
      <c r="CW80" s="4"/>
      <c r="CX80" s="4"/>
      <c r="CY80" s="4"/>
      <c r="CZ80" s="5"/>
      <c r="DA80" s="5">
        <f t="shared" si="7"/>
        <v>1.45052</v>
      </c>
      <c r="HG80">
        <v>0.52435799999999999</v>
      </c>
      <c r="HH80">
        <v>0.44372400000000001</v>
      </c>
      <c r="HI80">
        <v>0.34812599999999999</v>
      </c>
      <c r="HJ80">
        <v>0.820187</v>
      </c>
      <c r="HK80">
        <v>3.3698400000000003E-2</v>
      </c>
      <c r="HM80">
        <v>0.48576599999999998</v>
      </c>
      <c r="HS80">
        <v>0.48695899999999998</v>
      </c>
      <c r="HT80">
        <v>1.44697E-2</v>
      </c>
      <c r="HV80">
        <v>1.45802E-2</v>
      </c>
      <c r="HW80">
        <v>1.0175200000000001E-2</v>
      </c>
      <c r="HX80">
        <v>6.5169499999999997E-3</v>
      </c>
      <c r="HY80">
        <v>0.208588</v>
      </c>
      <c r="IA80">
        <v>1.52377E-2</v>
      </c>
      <c r="IS80" s="7"/>
      <c r="IT80" s="7"/>
      <c r="IU80" s="7"/>
      <c r="IV80" s="7"/>
      <c r="JD80" s="3"/>
      <c r="JE80" s="3"/>
      <c r="JF80" s="3"/>
      <c r="JG80" s="3"/>
      <c r="JH80" s="3"/>
      <c r="JI80" s="3"/>
      <c r="JT80">
        <v>0.52502000000000004</v>
      </c>
      <c r="KB80">
        <v>1.45052</v>
      </c>
      <c r="KC80">
        <v>0.53864000000000001</v>
      </c>
      <c r="KD80">
        <v>432.255</v>
      </c>
    </row>
    <row r="81" spans="1:290" x14ac:dyDescent="0.25">
      <c r="A81" t="s">
        <v>296</v>
      </c>
      <c r="B81" t="s">
        <v>335</v>
      </c>
      <c r="C81">
        <v>4.3237400000000002E-2</v>
      </c>
      <c r="D81">
        <v>5.7356499999999998E-2</v>
      </c>
      <c r="E81">
        <v>2.5053599999999999E-2</v>
      </c>
      <c r="F81">
        <v>4.8357700000000003E-2</v>
      </c>
      <c r="G81">
        <v>6.6187800000000005E-2</v>
      </c>
      <c r="H81">
        <v>7.1006899999999998E-2</v>
      </c>
      <c r="I81">
        <v>5.7731200000000003E-2</v>
      </c>
      <c r="J81">
        <v>3.3626299999999998E-2</v>
      </c>
      <c r="K81">
        <v>6.3289899999999996E-2</v>
      </c>
      <c r="L81">
        <v>0.118364</v>
      </c>
      <c r="M81">
        <v>2.4317399999999999E-2</v>
      </c>
      <c r="N81">
        <v>1.8919399999999999E-2</v>
      </c>
      <c r="O81">
        <v>4.5341199999999998E-2</v>
      </c>
      <c r="P81">
        <v>2.7354199999999999E-2</v>
      </c>
      <c r="Q81">
        <v>2.3509499999999999E-2</v>
      </c>
      <c r="R81">
        <v>5.4855399999999999E-2</v>
      </c>
      <c r="S81">
        <v>3.8365399999999998E-3</v>
      </c>
      <c r="T81">
        <v>5.6901100000000003E-2</v>
      </c>
      <c r="U81">
        <v>9.4120999999999996E-2</v>
      </c>
      <c r="V81">
        <v>2.3733700000000001E-3</v>
      </c>
      <c r="W81">
        <v>0.118364</v>
      </c>
      <c r="X81">
        <v>2.7041800000000001E-2</v>
      </c>
      <c r="Y81">
        <v>1.1213000000000001E-2</v>
      </c>
      <c r="Z81">
        <v>7.7608599999999996E-3</v>
      </c>
      <c r="AC81">
        <v>0.44054900000000002</v>
      </c>
      <c r="AD81">
        <v>0.65501500000000001</v>
      </c>
      <c r="AE81">
        <v>1.8194700000000001E-2</v>
      </c>
      <c r="AF81">
        <v>7.6933100000000004E-2</v>
      </c>
      <c r="AG81">
        <v>8.2259700000000005E-2</v>
      </c>
      <c r="AH81">
        <v>0.16665099999999999</v>
      </c>
      <c r="AI81">
        <v>0.191607</v>
      </c>
      <c r="AJ81">
        <v>0.19562599999999999</v>
      </c>
      <c r="AK81">
        <v>3.7502800000000003E-2</v>
      </c>
      <c r="AL81">
        <v>3.2508599999999999E-2</v>
      </c>
      <c r="AM81">
        <v>7.3606099999999994E-2</v>
      </c>
      <c r="AN81">
        <v>7.4894799999999997E-2</v>
      </c>
      <c r="AO81">
        <v>4.4179099999999999E-2</v>
      </c>
      <c r="AP81">
        <v>0.22683600000000001</v>
      </c>
      <c r="AQ81">
        <v>1.3299999999999999E-2</v>
      </c>
      <c r="AR81">
        <v>4.03901E-3</v>
      </c>
      <c r="AS81">
        <v>4.1170999999999998</v>
      </c>
      <c r="AT81">
        <v>0.60855800000000004</v>
      </c>
      <c r="AU81">
        <v>3.9182399999999999E-2</v>
      </c>
      <c r="AW81">
        <v>0.54778199999999999</v>
      </c>
      <c r="AX81">
        <v>0.16276599999999999</v>
      </c>
      <c r="AY81">
        <v>0.189528</v>
      </c>
      <c r="CU81" s="5">
        <v>1.85425</v>
      </c>
      <c r="CV81" s="5">
        <f t="shared" si="6"/>
        <v>1.8542496140290716</v>
      </c>
      <c r="CW81" s="4"/>
      <c r="CX81" s="4"/>
      <c r="CY81" s="4"/>
      <c r="CZ81" s="5"/>
      <c r="DA81" s="5">
        <f t="shared" si="7"/>
        <v>1.85425</v>
      </c>
      <c r="HG81">
        <v>3.3297300000000002E-2</v>
      </c>
      <c r="HH81">
        <v>3.5600600000000003E-2</v>
      </c>
      <c r="HI81">
        <v>3.7960000000000001E-2</v>
      </c>
      <c r="HJ81">
        <v>2.9041999999999998E-2</v>
      </c>
      <c r="HM81">
        <v>5.7632000000000003E-2</v>
      </c>
      <c r="HS81">
        <v>5.0152500000000003E-2</v>
      </c>
      <c r="HT81">
        <v>0.36991099999999999</v>
      </c>
      <c r="HV81">
        <v>0.372971</v>
      </c>
      <c r="HW81">
        <v>0.20912600000000001</v>
      </c>
      <c r="HX81">
        <v>0.42809900000000001</v>
      </c>
      <c r="HY81">
        <v>0.26664500000000002</v>
      </c>
      <c r="IA81">
        <v>0.39742499999999997</v>
      </c>
      <c r="IS81" s="7"/>
      <c r="IT81" s="7"/>
      <c r="IU81" s="7"/>
      <c r="IV81" s="7"/>
      <c r="JD81" s="3"/>
      <c r="JE81" s="3"/>
      <c r="JF81" s="3"/>
      <c r="JG81" s="3"/>
      <c r="JH81" s="3"/>
      <c r="JI81" s="3"/>
      <c r="JT81">
        <v>3.3788400000000003E-2</v>
      </c>
      <c r="KB81">
        <v>1.85425</v>
      </c>
      <c r="KC81">
        <v>0.68856200000000001</v>
      </c>
    </row>
    <row r="82" spans="1:290" x14ac:dyDescent="0.25">
      <c r="A82" t="s">
        <v>296</v>
      </c>
      <c r="B82" t="s">
        <v>336</v>
      </c>
      <c r="AC82">
        <v>0.22428799999999999</v>
      </c>
      <c r="AD82">
        <v>0.33347500000000002</v>
      </c>
      <c r="AE82">
        <v>8.7578900000000008E-3</v>
      </c>
      <c r="AF82">
        <v>3.7031300000000003E-2</v>
      </c>
      <c r="AG82">
        <v>3.9595199999999997E-2</v>
      </c>
      <c r="AH82">
        <v>8.0216200000000001E-2</v>
      </c>
      <c r="AI82">
        <v>9.22288E-2</v>
      </c>
      <c r="AJ82">
        <v>9.4163399999999994E-2</v>
      </c>
      <c r="AK82">
        <v>1.80517E-2</v>
      </c>
      <c r="AL82">
        <v>1.56478E-2</v>
      </c>
      <c r="AM82">
        <v>3.5429799999999997E-2</v>
      </c>
      <c r="AN82">
        <v>3.6050100000000002E-2</v>
      </c>
      <c r="AO82">
        <v>2.8055299999999998E-2</v>
      </c>
      <c r="AP82">
        <v>0.14404900000000001</v>
      </c>
      <c r="AQ82">
        <v>6.5433799999999997E-3</v>
      </c>
      <c r="AR82">
        <v>1.9871200000000002E-3</v>
      </c>
      <c r="AS82">
        <v>3.6758199999999999</v>
      </c>
      <c r="AT82">
        <v>0.54390899999999998</v>
      </c>
      <c r="AW82">
        <v>0.27888099999999999</v>
      </c>
      <c r="AX82">
        <v>7.8346600000000002E-2</v>
      </c>
      <c r="AY82">
        <v>9.1228100000000006E-2</v>
      </c>
      <c r="CU82" s="5">
        <v>1.0862400000000001</v>
      </c>
      <c r="CV82" s="5">
        <f t="shared" si="6"/>
        <v>1.086238272267221</v>
      </c>
      <c r="CW82" s="4"/>
      <c r="CX82" s="4"/>
      <c r="CY82" s="4"/>
      <c r="CZ82" s="5"/>
      <c r="DA82" s="5">
        <f t="shared" si="7"/>
        <v>1.0862400000000001</v>
      </c>
      <c r="HT82">
        <v>0.18579899999999999</v>
      </c>
      <c r="HV82">
        <v>0.18734999999999999</v>
      </c>
      <c r="HW82">
        <v>0.100661</v>
      </c>
      <c r="HX82">
        <v>0.27856900000000001</v>
      </c>
      <c r="HY82">
        <v>0.15620300000000001</v>
      </c>
      <c r="IA82">
        <v>0.20028799999999999</v>
      </c>
      <c r="IS82" s="7"/>
      <c r="IT82" s="7"/>
      <c r="IU82" s="7"/>
      <c r="IV82" s="7"/>
      <c r="JD82" s="3"/>
      <c r="JE82" s="3"/>
      <c r="JF82" s="3"/>
      <c r="JG82" s="3"/>
      <c r="JH82" s="3"/>
      <c r="JI82" s="3"/>
      <c r="KB82">
        <v>1.0862400000000001</v>
      </c>
      <c r="KC82">
        <v>0.403366</v>
      </c>
      <c r="KD82">
        <v>323.69900000000001</v>
      </c>
    </row>
    <row r="83" spans="1:290" x14ac:dyDescent="0.25">
      <c r="A83" t="s">
        <v>296</v>
      </c>
      <c r="B83" t="s">
        <v>337</v>
      </c>
      <c r="C83">
        <v>4.3237400000000002E-2</v>
      </c>
      <c r="D83">
        <v>5.7356499999999998E-2</v>
      </c>
      <c r="E83">
        <v>2.5053599999999999E-2</v>
      </c>
      <c r="F83">
        <v>4.8357700000000003E-2</v>
      </c>
      <c r="G83">
        <v>6.6187800000000005E-2</v>
      </c>
      <c r="H83">
        <v>7.1006899999999998E-2</v>
      </c>
      <c r="I83">
        <v>5.7731200000000003E-2</v>
      </c>
      <c r="J83">
        <v>3.3626299999999998E-2</v>
      </c>
      <c r="K83">
        <v>6.3289899999999996E-2</v>
      </c>
      <c r="L83">
        <v>0.118364</v>
      </c>
      <c r="M83">
        <v>2.4317399999999999E-2</v>
      </c>
      <c r="N83">
        <v>1.8919399999999999E-2</v>
      </c>
      <c r="O83">
        <v>4.5341199999999998E-2</v>
      </c>
      <c r="P83">
        <v>2.7354199999999999E-2</v>
      </c>
      <c r="Q83">
        <v>2.3509499999999999E-2</v>
      </c>
      <c r="R83">
        <v>5.4855399999999999E-2</v>
      </c>
      <c r="S83">
        <v>3.8365399999999998E-3</v>
      </c>
      <c r="T83">
        <v>5.6901100000000003E-2</v>
      </c>
      <c r="U83">
        <v>9.4120999999999996E-2</v>
      </c>
      <c r="V83">
        <v>2.3733700000000001E-3</v>
      </c>
      <c r="W83">
        <v>0.118364</v>
      </c>
      <c r="X83">
        <v>2.7041800000000001E-2</v>
      </c>
      <c r="Y83">
        <v>1.1213000000000001E-2</v>
      </c>
      <c r="Z83">
        <v>7.7608599999999996E-3</v>
      </c>
      <c r="AC83">
        <v>0.21626100000000001</v>
      </c>
      <c r="AD83">
        <v>0.32153999999999999</v>
      </c>
      <c r="AE83">
        <v>9.4367800000000005E-3</v>
      </c>
      <c r="AF83">
        <v>3.9901899999999997E-2</v>
      </c>
      <c r="AG83">
        <v>4.2664500000000001E-2</v>
      </c>
      <c r="AH83">
        <v>8.6434399999999995E-2</v>
      </c>
      <c r="AI83">
        <v>9.93782E-2</v>
      </c>
      <c r="AJ83">
        <v>0.101463</v>
      </c>
      <c r="AK83">
        <v>1.9451099999999999E-2</v>
      </c>
      <c r="AL83">
        <v>1.6860799999999999E-2</v>
      </c>
      <c r="AM83">
        <v>3.8176300000000003E-2</v>
      </c>
      <c r="AN83">
        <v>3.8844700000000003E-2</v>
      </c>
      <c r="AO83">
        <v>1.61239E-2</v>
      </c>
      <c r="AP83">
        <v>8.2787399999999997E-2</v>
      </c>
      <c r="AQ83">
        <v>6.7566299999999996E-3</v>
      </c>
      <c r="AR83">
        <v>2.0518899999999998E-3</v>
      </c>
      <c r="AS83">
        <v>0.44128099999999998</v>
      </c>
      <c r="AT83">
        <v>6.4648800000000006E-2</v>
      </c>
      <c r="AU83">
        <v>3.9182399999999999E-2</v>
      </c>
      <c r="AW83">
        <v>0.268901</v>
      </c>
      <c r="AX83">
        <v>8.4419900000000006E-2</v>
      </c>
      <c r="AY83">
        <v>9.8299999999999998E-2</v>
      </c>
      <c r="CU83" s="5">
        <v>0.76801299999999995</v>
      </c>
      <c r="CV83" s="5">
        <f t="shared" si="6"/>
        <v>0.76801412082616261</v>
      </c>
      <c r="CW83" s="4"/>
      <c r="CX83" s="4"/>
      <c r="CY83" s="4"/>
      <c r="CZ83" s="5"/>
      <c r="DA83" s="5">
        <f t="shared" si="7"/>
        <v>0.76801299999999995</v>
      </c>
      <c r="HG83">
        <v>3.3297300000000002E-2</v>
      </c>
      <c r="HH83">
        <v>3.5600600000000003E-2</v>
      </c>
      <c r="HI83">
        <v>3.7960000000000001E-2</v>
      </c>
      <c r="HJ83">
        <v>2.9041999999999998E-2</v>
      </c>
      <c r="HM83">
        <v>5.7632000000000003E-2</v>
      </c>
      <c r="HS83">
        <v>5.0152500000000003E-2</v>
      </c>
      <c r="HT83">
        <v>0.184112</v>
      </c>
      <c r="HV83">
        <v>0.18562100000000001</v>
      </c>
      <c r="HW83">
        <v>0.108464</v>
      </c>
      <c r="HX83">
        <v>0.14953</v>
      </c>
      <c r="HY83">
        <v>0.110442</v>
      </c>
      <c r="IA83">
        <v>0.19713700000000001</v>
      </c>
      <c r="IS83" s="7"/>
      <c r="IT83" s="7"/>
      <c r="IU83" s="7"/>
      <c r="IV83" s="7"/>
      <c r="JD83" s="3"/>
      <c r="JE83" s="3"/>
      <c r="JF83" s="3"/>
      <c r="JG83" s="3"/>
      <c r="JH83" s="3"/>
      <c r="JI83" s="3"/>
      <c r="JT83">
        <v>3.3788400000000003E-2</v>
      </c>
      <c r="KB83">
        <v>0.76801299999999995</v>
      </c>
      <c r="KC83">
        <v>0.28519600000000001</v>
      </c>
      <c r="KD83">
        <v>228.86799999999999</v>
      </c>
    </row>
    <row r="84" spans="1:290" x14ac:dyDescent="0.25">
      <c r="A84" t="s">
        <v>296</v>
      </c>
      <c r="B84" t="s">
        <v>338</v>
      </c>
      <c r="C84">
        <v>0.98037700000000005</v>
      </c>
      <c r="D84">
        <v>1.52922</v>
      </c>
      <c r="E84">
        <v>0.627552</v>
      </c>
      <c r="F84">
        <v>1.2802100000000001</v>
      </c>
      <c r="G84">
        <v>1.65296</v>
      </c>
      <c r="H84">
        <v>1.7911300000000001</v>
      </c>
      <c r="I84">
        <v>1.4775400000000001</v>
      </c>
      <c r="J84">
        <v>0.94633900000000004</v>
      </c>
      <c r="K84">
        <v>1.8194300000000001</v>
      </c>
      <c r="L84">
        <v>3.2930199999999998</v>
      </c>
      <c r="M84">
        <v>0.60637600000000003</v>
      </c>
      <c r="N84">
        <v>0.55756799999999995</v>
      </c>
      <c r="O84">
        <v>1.19024</v>
      </c>
      <c r="P84">
        <v>0.66914499999999999</v>
      </c>
      <c r="Q84">
        <v>0.56221100000000002</v>
      </c>
      <c r="R84">
        <v>1.3118300000000001</v>
      </c>
      <c r="S84">
        <v>0.20368900000000001</v>
      </c>
      <c r="T84">
        <v>1.5496000000000001</v>
      </c>
      <c r="U84">
        <v>2.4434300000000002</v>
      </c>
      <c r="V84">
        <v>8.8159399999999999E-2</v>
      </c>
      <c r="W84">
        <v>3.2930199999999998</v>
      </c>
      <c r="X84">
        <v>0.67300099999999996</v>
      </c>
      <c r="Y84">
        <v>0.33786300000000002</v>
      </c>
      <c r="Z84">
        <v>0.20692199999999999</v>
      </c>
      <c r="AU84">
        <v>0.93701900000000005</v>
      </c>
      <c r="CU84" s="5">
        <v>2.25658</v>
      </c>
      <c r="CV84" s="5">
        <f t="shared" si="6"/>
        <v>2.2565835726170684</v>
      </c>
      <c r="CW84" s="4"/>
      <c r="CX84" s="4"/>
      <c r="CY84" s="4"/>
      <c r="CZ84" s="5"/>
      <c r="DA84" s="5">
        <f t="shared" si="7"/>
        <v>2.25658</v>
      </c>
      <c r="IS84" s="7"/>
      <c r="IT84" s="7"/>
      <c r="IU84" s="7"/>
      <c r="IV84" s="7"/>
      <c r="JD84" s="3"/>
      <c r="JE84" s="3"/>
      <c r="JF84" s="3"/>
      <c r="JG84" s="3"/>
      <c r="JH84" s="3"/>
      <c r="JI84" s="3"/>
      <c r="KB84">
        <v>2.25658</v>
      </c>
      <c r="KC84">
        <v>0.83796599999999999</v>
      </c>
      <c r="KD84">
        <v>672.46199999999999</v>
      </c>
    </row>
    <row r="85" spans="1:290" x14ac:dyDescent="0.25">
      <c r="A85" t="s">
        <v>296</v>
      </c>
      <c r="B85" t="s">
        <v>339</v>
      </c>
      <c r="BA85">
        <v>2.2090900000000001E-4</v>
      </c>
      <c r="BG85">
        <v>4.2551200000000001E-4</v>
      </c>
      <c r="CO85">
        <v>2.2284400000000001E-4</v>
      </c>
      <c r="CQ85">
        <v>4.37317E-4</v>
      </c>
      <c r="CU85" s="5">
        <v>3.2715499999999998E-4</v>
      </c>
      <c r="CV85" s="5">
        <f t="shared" si="6"/>
        <v>0</v>
      </c>
      <c r="CW85" s="4"/>
      <c r="CX85" s="4"/>
      <c r="CY85" s="4"/>
      <c r="CZ85" s="5"/>
      <c r="DA85" s="5">
        <f t="shared" si="7"/>
        <v>3.2715499999999998E-4</v>
      </c>
      <c r="IS85" s="7"/>
      <c r="IT85" s="7"/>
      <c r="IU85" s="7"/>
      <c r="IV85" s="7"/>
      <c r="JD85" s="3"/>
      <c r="JE85" s="3"/>
      <c r="JF85" s="3"/>
      <c r="JG85" s="3"/>
      <c r="JH85" s="3"/>
      <c r="JI85" s="3"/>
      <c r="KB85">
        <v>3.2715499999999998E-4</v>
      </c>
      <c r="KC85">
        <v>1.21487E-4</v>
      </c>
      <c r="KD85">
        <v>9.7492300000000004E-2</v>
      </c>
    </row>
    <row r="86" spans="1:290" x14ac:dyDescent="0.25">
      <c r="A86" t="s">
        <v>296</v>
      </c>
      <c r="B86" t="s">
        <v>340</v>
      </c>
      <c r="AC86">
        <v>0.54251799999999994</v>
      </c>
      <c r="AD86">
        <v>0.80662400000000001</v>
      </c>
      <c r="AE86">
        <v>3.4415399999999999E-2</v>
      </c>
      <c r="AF86">
        <v>0.14552000000000001</v>
      </c>
      <c r="AG86">
        <v>0.15559500000000001</v>
      </c>
      <c r="AH86">
        <v>0.31522099999999997</v>
      </c>
      <c r="AI86">
        <v>0.36242600000000003</v>
      </c>
      <c r="AJ86">
        <v>0.370029</v>
      </c>
      <c r="AK86">
        <v>7.0936899999999997E-2</v>
      </c>
      <c r="AL86">
        <v>6.1490299999999998E-2</v>
      </c>
      <c r="AM86">
        <v>0.13922699999999999</v>
      </c>
      <c r="AN86">
        <v>0.14166400000000001</v>
      </c>
      <c r="AO86">
        <v>6.0907000000000003E-2</v>
      </c>
      <c r="AP86">
        <v>0.31272499999999998</v>
      </c>
      <c r="AQ86">
        <v>2.2327E-2</v>
      </c>
      <c r="AR86">
        <v>6.78037E-3</v>
      </c>
      <c r="AS86">
        <v>6.8546199999999997</v>
      </c>
      <c r="AT86">
        <v>1.08395</v>
      </c>
      <c r="AW86">
        <v>0.67457100000000003</v>
      </c>
      <c r="AX86">
        <v>0.30787399999999998</v>
      </c>
      <c r="AY86">
        <v>0.35849399999999998</v>
      </c>
      <c r="CU86" s="5">
        <v>2.4680599999999999</v>
      </c>
      <c r="CV86" s="5">
        <f t="shared" si="6"/>
        <v>2.4680575609534632</v>
      </c>
      <c r="CW86" s="4"/>
      <c r="CX86" s="4"/>
      <c r="CY86" s="4"/>
      <c r="CZ86" s="5"/>
      <c r="DA86" s="5">
        <f t="shared" si="7"/>
        <v>2.4680599999999999</v>
      </c>
      <c r="HT86">
        <v>0.51564100000000002</v>
      </c>
      <c r="HV86">
        <v>0.51952799999999999</v>
      </c>
      <c r="HW86">
        <v>0.395563</v>
      </c>
      <c r="HX86">
        <v>0.60009900000000005</v>
      </c>
      <c r="HY86">
        <v>0.35491200000000001</v>
      </c>
      <c r="IA86">
        <v>0.53802899999999998</v>
      </c>
      <c r="IS86" s="7"/>
      <c r="IT86" s="7"/>
      <c r="IU86" s="7"/>
      <c r="IV86" s="7"/>
      <c r="JD86" s="3"/>
      <c r="JE86" s="3"/>
      <c r="JF86" s="3"/>
      <c r="JG86" s="3"/>
      <c r="JH86" s="3"/>
      <c r="JI86" s="3"/>
      <c r="KB86">
        <v>2.4680599999999999</v>
      </c>
      <c r="KC86">
        <v>0.91649599999999998</v>
      </c>
      <c r="KD86">
        <v>735.48099999999999</v>
      </c>
    </row>
    <row r="87" spans="1:290" x14ac:dyDescent="0.25">
      <c r="A87" t="s">
        <v>296</v>
      </c>
      <c r="B87" t="s">
        <v>136</v>
      </c>
      <c r="AC87">
        <v>204.73099999999999</v>
      </c>
      <c r="AD87">
        <v>261.95800000000003</v>
      </c>
      <c r="AE87">
        <v>9.3541000000000007</v>
      </c>
      <c r="AF87">
        <v>38.809899999999999</v>
      </c>
      <c r="AG87">
        <v>45.402299999999997</v>
      </c>
      <c r="AH87">
        <v>84.553899999999999</v>
      </c>
      <c r="AI87">
        <v>90.7637</v>
      </c>
      <c r="AJ87">
        <v>93.432299999999998</v>
      </c>
      <c r="AK87">
        <v>21.840399999999999</v>
      </c>
      <c r="AL87">
        <v>18.9849</v>
      </c>
      <c r="AM87">
        <v>33.405799999999999</v>
      </c>
      <c r="AN87">
        <v>31.982900000000001</v>
      </c>
      <c r="AO87">
        <v>0.45219799999999999</v>
      </c>
      <c r="AP87">
        <v>1.5</v>
      </c>
      <c r="AQ87">
        <v>8</v>
      </c>
      <c r="AR87">
        <v>5.1139599999999996</v>
      </c>
      <c r="AW87">
        <v>233.345</v>
      </c>
      <c r="AX87">
        <v>82.4101</v>
      </c>
      <c r="AY87">
        <v>98.952699999999993</v>
      </c>
      <c r="CU87" s="5">
        <v>193.66399999999999</v>
      </c>
      <c r="CV87" s="5">
        <f t="shared" si="6"/>
        <v>193.66398316600396</v>
      </c>
      <c r="CW87" s="4"/>
      <c r="CX87" s="4"/>
      <c r="CY87" s="4"/>
      <c r="CZ87" s="5"/>
      <c r="DA87" s="5">
        <f t="shared" si="7"/>
        <v>193.66399999999999</v>
      </c>
      <c r="HT87">
        <v>162.57900000000001</v>
      </c>
      <c r="HV87">
        <v>163.559</v>
      </c>
      <c r="HW87">
        <v>102.476</v>
      </c>
      <c r="HX87">
        <v>4.1156300000000003</v>
      </c>
      <c r="HY87">
        <v>27.849299999999999</v>
      </c>
      <c r="IA87">
        <v>172.67599999999999</v>
      </c>
      <c r="IS87" s="7"/>
      <c r="IT87" s="7"/>
      <c r="IU87" s="7"/>
      <c r="IV87" s="7"/>
      <c r="JD87" s="3"/>
      <c r="JE87" s="3"/>
      <c r="JF87" s="3"/>
      <c r="JG87" s="3"/>
      <c r="JH87" s="3"/>
      <c r="JI87" s="3"/>
      <c r="KB87">
        <v>193.66399999999999</v>
      </c>
      <c r="KC87">
        <v>71.915800000000004</v>
      </c>
      <c r="KD87">
        <v>4841.6099999999997</v>
      </c>
    </row>
    <row r="88" spans="1:290" x14ac:dyDescent="0.25">
      <c r="A88" t="s">
        <v>296</v>
      </c>
      <c r="B88" t="s">
        <v>137</v>
      </c>
      <c r="AC88">
        <v>30.493600000000001</v>
      </c>
      <c r="AD88">
        <v>36.091700000000003</v>
      </c>
      <c r="AE88">
        <v>0.78132000000000001</v>
      </c>
      <c r="AF88">
        <v>3.4952800000000002</v>
      </c>
      <c r="AG88">
        <v>3.7601399999999998</v>
      </c>
      <c r="AH88">
        <v>7.8029099999999998</v>
      </c>
      <c r="AI88">
        <v>6.6300800000000004</v>
      </c>
      <c r="AJ88">
        <v>6.8137699999999999</v>
      </c>
      <c r="AK88">
        <v>1.9371</v>
      </c>
      <c r="AL88">
        <v>1.73552</v>
      </c>
      <c r="AM88">
        <v>2.97187</v>
      </c>
      <c r="AN88">
        <v>2.8287300000000002</v>
      </c>
      <c r="AO88">
        <v>1.7647299999999999</v>
      </c>
      <c r="AP88">
        <v>8.7807600000000008</v>
      </c>
      <c r="AQ88">
        <v>0.19</v>
      </c>
      <c r="AR88">
        <v>0.12145599999999999</v>
      </c>
      <c r="AS88">
        <v>30</v>
      </c>
      <c r="AT88">
        <v>2.6840600000000001</v>
      </c>
      <c r="AW88">
        <v>33.292700000000004</v>
      </c>
      <c r="AX88">
        <v>7.31738</v>
      </c>
      <c r="AY88">
        <v>8.8044700000000002</v>
      </c>
      <c r="CU88" s="5">
        <v>73.495000000000005</v>
      </c>
      <c r="CV88" s="5">
        <f t="shared" si="6"/>
        <v>73.494972804974381</v>
      </c>
      <c r="CW88" s="4"/>
      <c r="CX88" s="4"/>
      <c r="CY88" s="4"/>
      <c r="CZ88" s="5"/>
      <c r="DA88" s="5">
        <f t="shared" si="7"/>
        <v>73.495000000000005</v>
      </c>
      <c r="HT88">
        <v>20.404699999999998</v>
      </c>
      <c r="HV88">
        <v>20.624400000000001</v>
      </c>
      <c r="HW88">
        <v>8.1671499999999995</v>
      </c>
      <c r="HX88">
        <v>16.066400000000002</v>
      </c>
      <c r="HY88">
        <v>10.5687</v>
      </c>
      <c r="IA88">
        <v>22.483599999999999</v>
      </c>
      <c r="IS88" s="7"/>
      <c r="IT88" s="7"/>
      <c r="IU88" s="7"/>
      <c r="IV88" s="7"/>
      <c r="JD88" s="3"/>
      <c r="JE88" s="3"/>
      <c r="JF88" s="3"/>
      <c r="JG88" s="3"/>
      <c r="JH88" s="3"/>
      <c r="JI88" s="3"/>
      <c r="KB88">
        <v>73.495000000000005</v>
      </c>
      <c r="KC88">
        <v>27.291799999999999</v>
      </c>
      <c r="KD88">
        <v>1837.37</v>
      </c>
    </row>
    <row r="89" spans="1:290" x14ac:dyDescent="0.25">
      <c r="A89" t="s">
        <v>296</v>
      </c>
      <c r="B89" t="s">
        <v>341</v>
      </c>
      <c r="AC89">
        <v>127.86</v>
      </c>
      <c r="AD89">
        <v>163.12799999999999</v>
      </c>
      <c r="AE89">
        <v>7.3270999999999997</v>
      </c>
      <c r="AF89">
        <v>33.879399999999997</v>
      </c>
      <c r="AG89">
        <v>34.369</v>
      </c>
      <c r="AH89">
        <v>73.791799999999995</v>
      </c>
      <c r="AI89">
        <v>61.8857</v>
      </c>
      <c r="AJ89">
        <v>63.927</v>
      </c>
      <c r="AK89">
        <v>17.7181</v>
      </c>
      <c r="AL89">
        <v>15.856</v>
      </c>
      <c r="AM89">
        <v>28.384599999999999</v>
      </c>
      <c r="AN89">
        <v>27.025200000000002</v>
      </c>
      <c r="AO89">
        <v>0.45219799999999999</v>
      </c>
      <c r="AP89">
        <v>1.5</v>
      </c>
      <c r="AQ89">
        <v>8</v>
      </c>
      <c r="AR89">
        <v>5.1139599999999996</v>
      </c>
      <c r="AW89">
        <v>145.494</v>
      </c>
      <c r="AX89">
        <v>20.603200000000001</v>
      </c>
      <c r="AY89">
        <v>54.080399999999997</v>
      </c>
      <c r="CU89" s="5">
        <v>132.06899999999999</v>
      </c>
      <c r="CV89" s="5">
        <f t="shared" si="6"/>
        <v>132.06929959032396</v>
      </c>
      <c r="CW89" s="4"/>
      <c r="CX89" s="4"/>
      <c r="CY89" s="4"/>
      <c r="CZ89" s="5"/>
      <c r="DA89" s="5">
        <f t="shared" si="7"/>
        <v>132.06899999999999</v>
      </c>
      <c r="IS89" s="7"/>
      <c r="IT89" s="7"/>
      <c r="IU89" s="7"/>
      <c r="IV89" s="7"/>
      <c r="JD89" s="3"/>
      <c r="JE89" s="3"/>
      <c r="JF89" s="3"/>
      <c r="JG89" s="3"/>
      <c r="JH89" s="3"/>
      <c r="JI89" s="3"/>
      <c r="KB89">
        <v>132.06899999999999</v>
      </c>
      <c r="KC89">
        <v>49.042900000000003</v>
      </c>
    </row>
    <row r="90" spans="1:290" x14ac:dyDescent="0.25">
      <c r="A90" t="s">
        <v>296</v>
      </c>
      <c r="B90" t="s">
        <v>342</v>
      </c>
      <c r="BA90">
        <v>3.9933599999999996E-3</v>
      </c>
      <c r="BG90">
        <v>4.6603599999999997E-3</v>
      </c>
      <c r="CO90">
        <v>4.02834E-3</v>
      </c>
      <c r="CQ90">
        <v>4.7896600000000003E-3</v>
      </c>
      <c r="CU90" s="5">
        <v>4.56611E-3</v>
      </c>
      <c r="CV90" s="5">
        <f t="shared" si="6"/>
        <v>0</v>
      </c>
      <c r="CW90" s="4"/>
      <c r="CX90" s="4"/>
      <c r="CY90" s="4"/>
      <c r="CZ90" s="5"/>
      <c r="DA90" s="5">
        <f t="shared" si="7"/>
        <v>4.56611E-3</v>
      </c>
      <c r="IS90" s="7"/>
      <c r="IT90" s="7"/>
      <c r="IU90" s="7"/>
      <c r="IV90" s="7"/>
      <c r="JD90" s="3"/>
      <c r="JE90" s="3"/>
      <c r="JF90" s="3"/>
      <c r="JG90" s="3"/>
      <c r="JH90" s="3"/>
      <c r="JI90" s="3"/>
      <c r="KB90">
        <v>4.56611E-3</v>
      </c>
      <c r="KC90">
        <v>1.6955900000000001E-3</v>
      </c>
      <c r="KD90">
        <v>0.114153</v>
      </c>
    </row>
    <row r="91" spans="1:290" x14ac:dyDescent="0.25">
      <c r="A91" t="s">
        <v>296</v>
      </c>
      <c r="B91" t="s">
        <v>141</v>
      </c>
      <c r="P91">
        <v>112.08</v>
      </c>
      <c r="Q91">
        <v>13.105499999999999</v>
      </c>
      <c r="R91">
        <v>30.579599999999999</v>
      </c>
      <c r="S91">
        <v>118.672</v>
      </c>
      <c r="AU91">
        <v>21.842600000000001</v>
      </c>
      <c r="CU91" s="5"/>
      <c r="CV91" s="5">
        <f t="shared" si="6"/>
        <v>43.722854138700001</v>
      </c>
      <c r="CW91" s="4"/>
      <c r="CX91" s="4"/>
      <c r="CY91" s="4"/>
      <c r="CZ91" s="5"/>
      <c r="DA91" s="5">
        <f t="shared" si="7"/>
        <v>0</v>
      </c>
      <c r="IS91" s="7"/>
      <c r="IT91" s="7"/>
      <c r="IU91" s="7"/>
      <c r="IV91" s="7"/>
      <c r="JD91" s="3"/>
      <c r="JE91" s="3"/>
      <c r="JF91" s="3"/>
      <c r="JG91" s="3"/>
      <c r="JH91" s="3"/>
      <c r="JI91" s="3"/>
    </row>
    <row r="92" spans="1:290" x14ac:dyDescent="0.25">
      <c r="A92" t="s">
        <v>296</v>
      </c>
      <c r="B92" t="s">
        <v>146</v>
      </c>
      <c r="C92">
        <v>163.39699999999999</v>
      </c>
      <c r="D92">
        <v>56.140099999999997</v>
      </c>
      <c r="E92">
        <v>114.014</v>
      </c>
      <c r="F92">
        <v>47.3322</v>
      </c>
      <c r="G92">
        <v>164.78899999999999</v>
      </c>
      <c r="H92">
        <v>69.501099999999994</v>
      </c>
      <c r="I92">
        <v>135.672</v>
      </c>
      <c r="J92">
        <v>225.56299999999999</v>
      </c>
      <c r="K92">
        <v>424.54399999999998</v>
      </c>
      <c r="L92">
        <v>322.185</v>
      </c>
      <c r="M92">
        <v>66.191699999999997</v>
      </c>
      <c r="N92">
        <v>348.86900000000003</v>
      </c>
      <c r="O92">
        <v>129.46100000000001</v>
      </c>
      <c r="P92">
        <v>90.904399999999995</v>
      </c>
      <c r="Q92">
        <v>69.202600000000004</v>
      </c>
      <c r="R92">
        <v>161.47300000000001</v>
      </c>
      <c r="S92">
        <v>58.195900000000002</v>
      </c>
      <c r="T92">
        <v>103.354</v>
      </c>
      <c r="U92">
        <v>215.114</v>
      </c>
      <c r="V92">
        <v>15.920400000000001</v>
      </c>
      <c r="W92">
        <v>322.185</v>
      </c>
      <c r="X92">
        <v>73.607699999999994</v>
      </c>
      <c r="Y92">
        <v>24.7989</v>
      </c>
      <c r="Z92">
        <v>21.125</v>
      </c>
      <c r="AU92">
        <v>115.33799999999999</v>
      </c>
      <c r="CU92" s="5"/>
      <c r="CV92" s="5">
        <f t="shared" si="6"/>
        <v>343.78053423890833</v>
      </c>
      <c r="CW92" s="4"/>
      <c r="CX92" s="4"/>
      <c r="CY92" s="4"/>
      <c r="CZ92" s="5"/>
      <c r="DA92" s="5">
        <f t="shared" si="7"/>
        <v>0</v>
      </c>
      <c r="IS92" s="7"/>
      <c r="IT92" s="7"/>
      <c r="IU92" s="7"/>
      <c r="IV92" s="7"/>
      <c r="JD92" s="3"/>
      <c r="JE92" s="3"/>
      <c r="JF92" s="3"/>
      <c r="JG92" s="3"/>
      <c r="JH92" s="3"/>
      <c r="JI92" s="3"/>
      <c r="JT92">
        <v>127.66</v>
      </c>
    </row>
    <row r="93" spans="1:290" x14ac:dyDescent="0.25">
      <c r="A93" t="s">
        <v>296</v>
      </c>
      <c r="B93" t="s">
        <v>151</v>
      </c>
      <c r="AC93">
        <v>33.717100000000002</v>
      </c>
      <c r="AD93">
        <v>50.1312</v>
      </c>
      <c r="AE93">
        <v>1.4876400000000001</v>
      </c>
      <c r="AF93">
        <v>6.2902199999999997</v>
      </c>
      <c r="AG93">
        <v>6.7257300000000004</v>
      </c>
      <c r="AH93">
        <v>13.6257</v>
      </c>
      <c r="AI93">
        <v>15.6662</v>
      </c>
      <c r="AJ93">
        <v>15.9948</v>
      </c>
      <c r="AK93">
        <v>3.0663100000000001</v>
      </c>
      <c r="AL93">
        <v>2.6579700000000002</v>
      </c>
      <c r="AM93">
        <v>6.0181899999999997</v>
      </c>
      <c r="AN93">
        <v>6.1235600000000003</v>
      </c>
      <c r="AO93">
        <v>3.0768599999999999</v>
      </c>
      <c r="AP93">
        <v>15.798</v>
      </c>
      <c r="AQ93">
        <v>1.0944199999999999</v>
      </c>
      <c r="AR93">
        <v>0.33235999999999999</v>
      </c>
      <c r="AS93">
        <v>322.69299999999998</v>
      </c>
      <c r="AT93">
        <v>47.742100000000001</v>
      </c>
      <c r="AW93">
        <v>41.924100000000003</v>
      </c>
      <c r="AX93">
        <v>3.8889300000000002</v>
      </c>
      <c r="AY93">
        <v>10.175700000000001</v>
      </c>
      <c r="CU93" s="5"/>
      <c r="CV93" s="5">
        <f t="shared" si="6"/>
        <v>126.913680809645</v>
      </c>
      <c r="CW93" s="4"/>
      <c r="CX93" s="4"/>
      <c r="CY93" s="4"/>
      <c r="CZ93" s="5"/>
      <c r="DA93" s="5">
        <f t="shared" si="7"/>
        <v>0</v>
      </c>
      <c r="IS93" s="7"/>
      <c r="IT93" s="7"/>
      <c r="IU93" s="7"/>
      <c r="IV93" s="7"/>
      <c r="JD93" s="3"/>
      <c r="JE93" s="3"/>
      <c r="JF93" s="3"/>
      <c r="JG93" s="3"/>
      <c r="JH93" s="3"/>
      <c r="JI93" s="3"/>
    </row>
    <row r="94" spans="1:290" x14ac:dyDescent="0.25">
      <c r="A94" t="s">
        <v>296</v>
      </c>
      <c r="B94" t="s">
        <v>155</v>
      </c>
      <c r="AC94">
        <v>6.2119200000000001</v>
      </c>
      <c r="AD94">
        <v>9.2359899999999993</v>
      </c>
      <c r="AE94">
        <v>0.30949500000000002</v>
      </c>
      <c r="AF94">
        <v>1.3086500000000001</v>
      </c>
      <c r="AG94">
        <v>1.3992599999999999</v>
      </c>
      <c r="AH94">
        <v>2.8347600000000002</v>
      </c>
      <c r="AI94">
        <v>2.9424299999999999</v>
      </c>
      <c r="AJ94">
        <v>3.0041500000000001</v>
      </c>
      <c r="AK94">
        <v>0.57591499999999995</v>
      </c>
      <c r="AL94">
        <v>0.49922100000000003</v>
      </c>
      <c r="AM94">
        <v>1.1303399999999999</v>
      </c>
      <c r="AN94">
        <v>1.1501300000000001</v>
      </c>
      <c r="AO94">
        <v>0.28802800000000001</v>
      </c>
      <c r="AP94">
        <v>1.4788699999999999</v>
      </c>
      <c r="AQ94">
        <v>0.25461499999999998</v>
      </c>
      <c r="AR94">
        <v>7.7322500000000002E-2</v>
      </c>
      <c r="AS94">
        <v>31.432400000000001</v>
      </c>
      <c r="AT94">
        <v>4.6595500000000003</v>
      </c>
      <c r="AW94">
        <v>7.7239599999999999</v>
      </c>
      <c r="AX94">
        <v>0.80907200000000001</v>
      </c>
      <c r="AY94">
        <v>2.1170100000000001</v>
      </c>
      <c r="CU94" s="5"/>
      <c r="CV94" s="5">
        <f t="shared" si="6"/>
        <v>14.877633704537951</v>
      </c>
      <c r="CW94" s="4"/>
      <c r="CX94" s="4"/>
      <c r="CY94" s="4"/>
      <c r="CZ94" s="5"/>
      <c r="DA94" s="5">
        <f t="shared" si="7"/>
        <v>0</v>
      </c>
      <c r="IS94" s="7"/>
      <c r="IT94" s="7"/>
      <c r="IU94" s="7"/>
      <c r="IV94" s="7"/>
      <c r="JD94" s="3"/>
      <c r="JE94" s="3"/>
      <c r="JF94" s="3"/>
      <c r="JG94" s="3"/>
      <c r="JH94" s="3"/>
      <c r="JI94" s="3"/>
    </row>
    <row r="95" spans="1:290" x14ac:dyDescent="0.25">
      <c r="A95" t="s">
        <v>296</v>
      </c>
      <c r="B95" t="s">
        <v>169</v>
      </c>
      <c r="BG95">
        <v>7.59171</v>
      </c>
      <c r="BU95">
        <v>7.59171</v>
      </c>
      <c r="BV95">
        <v>7.59171</v>
      </c>
      <c r="BW95">
        <v>7.59171</v>
      </c>
      <c r="BX95">
        <v>7.59171</v>
      </c>
      <c r="BY95">
        <v>7.59171</v>
      </c>
      <c r="CQ95">
        <v>7.59171</v>
      </c>
      <c r="CU95" s="5">
        <v>3.3753000000000002</v>
      </c>
      <c r="CV95" s="5">
        <f t="shared" si="6"/>
        <v>0</v>
      </c>
      <c r="CW95" s="4"/>
      <c r="CX95" s="4"/>
      <c r="CY95" s="4"/>
      <c r="CZ95" s="5"/>
      <c r="DA95" s="5">
        <f t="shared" si="7"/>
        <v>3.3753000000000002</v>
      </c>
      <c r="IS95" s="7"/>
      <c r="IT95" s="7"/>
      <c r="IU95" s="7"/>
      <c r="IV95" s="7"/>
      <c r="JD95" s="3"/>
      <c r="JE95" s="3"/>
      <c r="JF95" s="3"/>
      <c r="JG95" s="3"/>
      <c r="JH95" s="3"/>
      <c r="JI95" s="3"/>
      <c r="KB95">
        <v>3.3753000000000002</v>
      </c>
      <c r="KC95">
        <v>1.25339</v>
      </c>
      <c r="KD95">
        <v>84.382599999999996</v>
      </c>
    </row>
    <row r="96" spans="1:290" x14ac:dyDescent="0.25">
      <c r="A96" t="s">
        <v>296</v>
      </c>
      <c r="B96" t="s">
        <v>170</v>
      </c>
      <c r="BD96">
        <v>501.041</v>
      </c>
      <c r="BG96">
        <v>2004.85</v>
      </c>
      <c r="BP96">
        <v>501.041</v>
      </c>
      <c r="BQ96">
        <v>501.041</v>
      </c>
      <c r="BR96">
        <v>501.041</v>
      </c>
      <c r="BS96">
        <v>501.041</v>
      </c>
      <c r="BT96">
        <v>501.041</v>
      </c>
      <c r="BU96">
        <v>2004.85</v>
      </c>
      <c r="BV96">
        <v>2004.85</v>
      </c>
      <c r="BW96">
        <v>2004.85</v>
      </c>
      <c r="BX96">
        <v>2004.85</v>
      </c>
      <c r="BY96">
        <v>2004.85</v>
      </c>
      <c r="CP96">
        <v>501.041</v>
      </c>
      <c r="CQ96">
        <v>2004.85</v>
      </c>
      <c r="CU96" s="5">
        <v>2128.04</v>
      </c>
      <c r="CV96" s="5">
        <f t="shared" si="6"/>
        <v>0</v>
      </c>
      <c r="CW96" s="4"/>
      <c r="CX96" s="4"/>
      <c r="CY96" s="4"/>
      <c r="CZ96" s="5"/>
      <c r="DA96" s="5">
        <f t="shared" si="7"/>
        <v>2128.04</v>
      </c>
      <c r="IS96" s="7"/>
      <c r="IT96" s="7"/>
      <c r="IU96" s="7"/>
      <c r="IV96" s="7"/>
      <c r="JD96" s="3"/>
      <c r="JE96" s="3"/>
      <c r="JF96" s="3"/>
      <c r="JG96" s="3"/>
      <c r="JH96" s="3"/>
      <c r="JI96" s="3"/>
      <c r="KB96">
        <v>2128.04</v>
      </c>
      <c r="KC96">
        <v>790.23199999999997</v>
      </c>
      <c r="KD96">
        <v>2128.04</v>
      </c>
    </row>
    <row r="97" spans="1:290" x14ac:dyDescent="0.25">
      <c r="A97" t="s">
        <v>296</v>
      </c>
      <c r="B97" t="s">
        <v>343</v>
      </c>
      <c r="C97">
        <v>82.441699999999997</v>
      </c>
      <c r="D97">
        <v>82.441699999999997</v>
      </c>
      <c r="E97">
        <v>82.441699999999997</v>
      </c>
      <c r="F97">
        <v>82.441699999999997</v>
      </c>
      <c r="G97">
        <v>82.441699999999997</v>
      </c>
      <c r="H97">
        <v>82.441699999999997</v>
      </c>
      <c r="I97">
        <v>82.441699999999997</v>
      </c>
      <c r="J97">
        <v>82.441699999999997</v>
      </c>
      <c r="K97">
        <v>82.441699999999997</v>
      </c>
      <c r="L97">
        <v>82.441699999999997</v>
      </c>
      <c r="M97">
        <v>82.441699999999997</v>
      </c>
      <c r="N97">
        <v>82.441699999999997</v>
      </c>
      <c r="O97">
        <v>82.441699999999997</v>
      </c>
      <c r="P97">
        <v>82.441699999999997</v>
      </c>
      <c r="Q97">
        <v>82.441699999999997</v>
      </c>
      <c r="R97">
        <v>82.441699999999997</v>
      </c>
      <c r="S97">
        <v>82.441699999999997</v>
      </c>
      <c r="T97">
        <v>82.441699999999997</v>
      </c>
      <c r="U97">
        <v>82.441699999999997</v>
      </c>
      <c r="V97">
        <v>82.441699999999997</v>
      </c>
      <c r="W97">
        <v>82.441699999999997</v>
      </c>
      <c r="X97">
        <v>82.441699999999997</v>
      </c>
      <c r="Y97">
        <v>82.441699999999997</v>
      </c>
      <c r="Z97">
        <v>82.441699999999997</v>
      </c>
      <c r="AA97">
        <v>82.441699999999997</v>
      </c>
      <c r="AB97">
        <v>82.441699999999997</v>
      </c>
      <c r="AU97">
        <v>82.441699999999997</v>
      </c>
      <c r="AV97">
        <v>82.441699999999997</v>
      </c>
      <c r="CU97" s="5">
        <v>222.01</v>
      </c>
      <c r="CV97" s="5">
        <f t="shared" si="6"/>
        <v>222.00967195330514</v>
      </c>
      <c r="CW97" s="4"/>
      <c r="CX97" s="4"/>
      <c r="CY97" s="4"/>
      <c r="CZ97" s="5"/>
      <c r="DA97" s="5">
        <f t="shared" si="7"/>
        <v>222.01</v>
      </c>
      <c r="IS97" s="7"/>
      <c r="IT97" s="7"/>
      <c r="IU97" s="7"/>
      <c r="IV97" s="7"/>
      <c r="JD97" s="3"/>
      <c r="JE97" s="3"/>
      <c r="JF97" s="3"/>
      <c r="JG97" s="3"/>
      <c r="JH97" s="3"/>
      <c r="JI97" s="3"/>
      <c r="JT97">
        <v>82.441699999999997</v>
      </c>
      <c r="KB97">
        <v>222.01</v>
      </c>
      <c r="KC97">
        <v>82.441699999999997</v>
      </c>
      <c r="KD97">
        <v>222.01</v>
      </c>
    </row>
    <row r="98" spans="1:290" x14ac:dyDescent="0.25">
      <c r="A98" t="s">
        <v>296</v>
      </c>
      <c r="B98" t="s">
        <v>171</v>
      </c>
      <c r="C98">
        <v>1.03129</v>
      </c>
      <c r="D98">
        <v>1.3680600000000001</v>
      </c>
      <c r="E98">
        <v>0.59757400000000005</v>
      </c>
      <c r="F98">
        <v>1.1534199999999999</v>
      </c>
      <c r="G98">
        <v>1.5787</v>
      </c>
      <c r="H98">
        <v>1.69364</v>
      </c>
      <c r="I98">
        <v>1.3769899999999999</v>
      </c>
      <c r="J98">
        <v>0.80204799999999998</v>
      </c>
      <c r="K98">
        <v>1.5095799999999999</v>
      </c>
      <c r="L98">
        <v>2.8231899999999999</v>
      </c>
      <c r="M98">
        <v>0.580013</v>
      </c>
      <c r="N98">
        <v>0.451262</v>
      </c>
      <c r="O98">
        <v>1.0814699999999999</v>
      </c>
      <c r="P98">
        <v>0.65244599999999997</v>
      </c>
      <c r="Q98">
        <v>0.56074299999999999</v>
      </c>
      <c r="R98">
        <v>1.3084</v>
      </c>
      <c r="S98">
        <v>9.1508199999999998E-2</v>
      </c>
      <c r="T98">
        <v>1.3571899999999999</v>
      </c>
      <c r="U98">
        <v>2.2449499999999998</v>
      </c>
      <c r="V98">
        <v>5.6609100000000002E-2</v>
      </c>
      <c r="W98">
        <v>2.8231899999999999</v>
      </c>
      <c r="X98">
        <v>0.64499600000000001</v>
      </c>
      <c r="Y98">
        <v>0.26745000000000002</v>
      </c>
      <c r="Z98">
        <v>0.18511</v>
      </c>
      <c r="AU98">
        <v>0.93457100000000004</v>
      </c>
      <c r="CU98" s="5">
        <v>2.1702699999999999</v>
      </c>
      <c r="CV98" s="5">
        <f t="shared" si="6"/>
        <v>2.1702709147463399</v>
      </c>
      <c r="CW98" s="4"/>
      <c r="CX98" s="4"/>
      <c r="CY98" s="4"/>
      <c r="CZ98" s="5"/>
      <c r="DA98" s="5">
        <f t="shared" si="7"/>
        <v>2.1702699999999999</v>
      </c>
      <c r="IS98" s="7"/>
      <c r="IT98" s="7"/>
      <c r="IU98" s="7"/>
      <c r="IV98" s="7"/>
      <c r="JD98" s="3"/>
      <c r="JE98" s="3"/>
      <c r="JF98" s="3"/>
      <c r="JG98" s="3"/>
      <c r="JH98" s="3"/>
      <c r="JI98" s="3"/>
      <c r="KB98">
        <v>2.1702699999999999</v>
      </c>
      <c r="KC98">
        <v>0.80591400000000002</v>
      </c>
      <c r="KD98">
        <v>2.1702699999999999</v>
      </c>
    </row>
    <row r="99" spans="1:290" x14ac:dyDescent="0.25">
      <c r="A99" t="s">
        <v>296</v>
      </c>
      <c r="B99" t="s">
        <v>344</v>
      </c>
      <c r="C99">
        <v>0.15557099999999999</v>
      </c>
      <c r="D99">
        <v>0.15557099999999999</v>
      </c>
      <c r="E99">
        <v>0.15557099999999999</v>
      </c>
      <c r="F99">
        <v>0.15557099999999999</v>
      </c>
      <c r="G99">
        <v>0.141429</v>
      </c>
      <c r="I99">
        <v>0.141429</v>
      </c>
      <c r="J99">
        <v>0.141429</v>
      </c>
      <c r="K99">
        <v>0.141429</v>
      </c>
      <c r="L99">
        <v>0.141429</v>
      </c>
      <c r="M99">
        <v>0.141429</v>
      </c>
      <c r="N99">
        <v>0.141429</v>
      </c>
      <c r="O99">
        <v>0.16405700000000001</v>
      </c>
      <c r="P99">
        <v>0.16405700000000001</v>
      </c>
      <c r="Q99">
        <v>0.22628599999999999</v>
      </c>
      <c r="R99">
        <v>0.22628599999999999</v>
      </c>
      <c r="S99">
        <v>0.141429</v>
      </c>
      <c r="T99">
        <v>0.141429</v>
      </c>
      <c r="U99">
        <v>0.16122900000000001</v>
      </c>
      <c r="W99">
        <v>0.141429</v>
      </c>
      <c r="X99">
        <v>0.141429</v>
      </c>
      <c r="Y99">
        <v>0.141429</v>
      </c>
      <c r="Z99">
        <v>0.141429</v>
      </c>
      <c r="AA99">
        <v>0.16405700000000001</v>
      </c>
      <c r="AU99">
        <v>0.22628599999999999</v>
      </c>
      <c r="CU99" s="5">
        <v>0.42118899999999998</v>
      </c>
      <c r="CV99" s="5">
        <f t="shared" si="6"/>
        <v>0.42118902204681768</v>
      </c>
      <c r="CW99" s="4"/>
      <c r="CX99" s="4"/>
      <c r="CY99" s="4"/>
      <c r="CZ99" s="5"/>
      <c r="DA99" s="5">
        <f t="shared" si="7"/>
        <v>0.42118899999999998</v>
      </c>
      <c r="HG99">
        <v>0.15004300000000001</v>
      </c>
      <c r="HH99">
        <v>0.154585</v>
      </c>
      <c r="HI99">
        <v>0.141429</v>
      </c>
      <c r="HJ99">
        <v>0.17768100000000001</v>
      </c>
      <c r="HK99">
        <v>0.103091</v>
      </c>
      <c r="HM99">
        <v>0.141429</v>
      </c>
      <c r="HS99">
        <v>0.14635699999999999</v>
      </c>
      <c r="HY99">
        <v>6.0567999999999997E-2</v>
      </c>
      <c r="IS99" s="7"/>
      <c r="IT99" s="7"/>
      <c r="IU99" s="7"/>
      <c r="IV99" s="7"/>
      <c r="JD99" s="3"/>
      <c r="JE99" s="3"/>
      <c r="JF99" s="3"/>
      <c r="JG99" s="3"/>
      <c r="JH99" s="3"/>
      <c r="JI99" s="3"/>
      <c r="JT99">
        <v>0.15640599999999999</v>
      </c>
      <c r="KB99">
        <v>0.42118899999999998</v>
      </c>
      <c r="KC99">
        <v>0.15640599999999999</v>
      </c>
    </row>
    <row r="100" spans="1:290" x14ac:dyDescent="0.25">
      <c r="A100" t="s">
        <v>296</v>
      </c>
      <c r="B100" t="s">
        <v>345</v>
      </c>
      <c r="BA100">
        <v>-3.5491000000000002E-2</v>
      </c>
      <c r="BB100">
        <v>3.5545300000000002E-2</v>
      </c>
      <c r="BD100">
        <v>0.24523900000000001</v>
      </c>
      <c r="BG100">
        <v>-0.75025799999999998</v>
      </c>
      <c r="BH100">
        <v>1.10304</v>
      </c>
      <c r="BK100">
        <v>-31.761600000000001</v>
      </c>
      <c r="BL100">
        <v>4.0506000000000002</v>
      </c>
      <c r="BN100">
        <v>-11.615500000000001</v>
      </c>
      <c r="BO100">
        <v>-116.155</v>
      </c>
      <c r="BP100">
        <v>31.904199999999999</v>
      </c>
      <c r="BQ100">
        <v>35.503399999999999</v>
      </c>
      <c r="BS100">
        <v>-8.3874399999999998</v>
      </c>
      <c r="BT100">
        <v>-83.874399999999994</v>
      </c>
      <c r="BU100">
        <v>-4.1087199999999999</v>
      </c>
      <c r="BV100">
        <v>-35.851900000000001</v>
      </c>
      <c r="BX100">
        <v>-11.856299999999999</v>
      </c>
      <c r="BY100">
        <v>-118.563</v>
      </c>
      <c r="CE100">
        <v>11.615500000000001</v>
      </c>
      <c r="CF100">
        <v>8.3874399999999998</v>
      </c>
      <c r="CG100">
        <v>11.856299999999999</v>
      </c>
      <c r="CJ100">
        <v>38.718499999999999</v>
      </c>
      <c r="CL100">
        <v>118.563</v>
      </c>
      <c r="CU100" s="5">
        <v>0.27503499999999997</v>
      </c>
      <c r="CV100" s="5">
        <f t="shared" si="6"/>
        <v>0</v>
      </c>
      <c r="CW100" s="4"/>
      <c r="CX100" s="4"/>
      <c r="CY100" s="4"/>
      <c r="CZ100" s="5"/>
      <c r="DA100" s="5">
        <f t="shared" si="7"/>
        <v>0.27503499999999997</v>
      </c>
      <c r="IS100" s="7"/>
      <c r="IT100" s="7"/>
      <c r="IU100" s="7"/>
      <c r="IV100" s="7"/>
      <c r="JD100" s="3"/>
      <c r="JE100" s="3"/>
      <c r="JF100" s="3"/>
      <c r="JG100" s="3"/>
      <c r="JH100" s="3"/>
      <c r="JI100" s="3"/>
      <c r="KB100">
        <v>0.27503499999999997</v>
      </c>
      <c r="KC100">
        <v>0.102132</v>
      </c>
      <c r="KD100">
        <v>81.960599999999999</v>
      </c>
    </row>
    <row r="101" spans="1:290" x14ac:dyDescent="0.25">
      <c r="A101" t="s">
        <v>296</v>
      </c>
      <c r="B101" t="s">
        <v>346</v>
      </c>
      <c r="C101">
        <v>268.15499999999997</v>
      </c>
      <c r="D101">
        <v>407.70699999999999</v>
      </c>
      <c r="E101">
        <v>168.88900000000001</v>
      </c>
      <c r="F101">
        <v>341.69200000000001</v>
      </c>
      <c r="G101">
        <v>444.99200000000002</v>
      </c>
      <c r="H101">
        <v>481.53899999999999</v>
      </c>
      <c r="I101">
        <v>396.23899999999998</v>
      </c>
      <c r="J101">
        <v>250.31700000000001</v>
      </c>
      <c r="K101">
        <v>479.8</v>
      </c>
      <c r="L101">
        <v>872.40300000000002</v>
      </c>
      <c r="M101">
        <v>163.30000000000001</v>
      </c>
      <c r="N101">
        <v>146.47499999999999</v>
      </c>
      <c r="O101">
        <v>318.40100000000001</v>
      </c>
      <c r="P101">
        <v>180.86</v>
      </c>
      <c r="Q101">
        <v>152.45400000000001</v>
      </c>
      <c r="R101">
        <v>355.726</v>
      </c>
      <c r="S101">
        <v>50.313600000000001</v>
      </c>
      <c r="T101">
        <v>412.22699999999998</v>
      </c>
      <c r="U101">
        <v>654.149</v>
      </c>
      <c r="V101">
        <v>22.544499999999999</v>
      </c>
      <c r="W101">
        <v>872.40300000000002</v>
      </c>
      <c r="X101">
        <v>181.29400000000001</v>
      </c>
      <c r="Y101">
        <v>88.6053</v>
      </c>
      <c r="Z101">
        <v>55.174799999999998</v>
      </c>
      <c r="AU101">
        <v>254.09</v>
      </c>
      <c r="CU101" s="5">
        <v>608.30499999999995</v>
      </c>
      <c r="CV101" s="5">
        <f t="shared" si="6"/>
        <v>608.30471889284786</v>
      </c>
      <c r="CW101" s="4"/>
      <c r="CX101" s="4"/>
      <c r="CY101" s="4"/>
      <c r="CZ101" s="5"/>
      <c r="DA101" s="5">
        <f t="shared" si="7"/>
        <v>608.30499999999995</v>
      </c>
      <c r="HG101">
        <v>223.322</v>
      </c>
      <c r="HH101">
        <v>233.679</v>
      </c>
      <c r="HI101">
        <v>272.38099999999997</v>
      </c>
      <c r="HJ101">
        <v>195.84299999999999</v>
      </c>
      <c r="HM101">
        <v>395.63900000000001</v>
      </c>
      <c r="HS101">
        <v>357.42399999999998</v>
      </c>
      <c r="HY101">
        <v>87.4756</v>
      </c>
      <c r="IS101" s="7"/>
      <c r="IT101" s="7"/>
      <c r="IU101" s="7"/>
      <c r="IV101" s="7"/>
      <c r="JD101" s="3"/>
      <c r="JE101" s="3"/>
      <c r="JF101" s="3"/>
      <c r="JG101" s="3"/>
      <c r="JH101" s="3"/>
      <c r="JI101" s="3"/>
      <c r="JT101">
        <v>225.89</v>
      </c>
      <c r="KB101">
        <v>608.30499999999995</v>
      </c>
      <c r="KC101">
        <v>225.89</v>
      </c>
      <c r="KD101">
        <v>608.30499999999995</v>
      </c>
    </row>
    <row r="102" spans="1:290" x14ac:dyDescent="0.25">
      <c r="A102" t="s">
        <v>296</v>
      </c>
      <c r="B102" t="s">
        <v>347</v>
      </c>
      <c r="BA102">
        <v>-4212.91</v>
      </c>
      <c r="BB102">
        <v>67.716999999999999</v>
      </c>
      <c r="BD102">
        <v>106.13</v>
      </c>
      <c r="BF102">
        <v>11.3621</v>
      </c>
      <c r="BG102">
        <v>1309.18</v>
      </c>
      <c r="BH102">
        <v>341.30099999999999</v>
      </c>
      <c r="BK102">
        <v>-120248</v>
      </c>
      <c r="BL102">
        <v>-111551</v>
      </c>
      <c r="BM102">
        <v>-128772</v>
      </c>
      <c r="BN102">
        <v>-89905.7</v>
      </c>
      <c r="BO102">
        <v>-137572</v>
      </c>
      <c r="BP102">
        <v>196690</v>
      </c>
      <c r="BQ102">
        <v>8697.5400000000009</v>
      </c>
      <c r="BR102">
        <v>-8524.08</v>
      </c>
      <c r="BS102">
        <v>30342.6</v>
      </c>
      <c r="BT102">
        <v>-17324.099999999999</v>
      </c>
      <c r="BU102">
        <v>187993</v>
      </c>
      <c r="BV102">
        <v>-8697.5400000000009</v>
      </c>
      <c r="BW102">
        <v>-17221.599999999999</v>
      </c>
      <c r="BX102">
        <v>21645</v>
      </c>
      <c r="BY102">
        <v>-26021.599999999999</v>
      </c>
      <c r="BZ102">
        <v>205214</v>
      </c>
      <c r="CA102">
        <v>5682.26</v>
      </c>
      <c r="CB102">
        <v>17221.599999999999</v>
      </c>
      <c r="CC102">
        <v>38866.699999999997</v>
      </c>
      <c r="CD102">
        <v>-8800</v>
      </c>
      <c r="CE102">
        <v>166347</v>
      </c>
      <c r="CF102">
        <v>-30342.6</v>
      </c>
      <c r="CG102">
        <v>-21645</v>
      </c>
      <c r="CH102">
        <v>-25911.1</v>
      </c>
      <c r="CI102">
        <v>-47666.7</v>
      </c>
      <c r="CJ102">
        <v>71338</v>
      </c>
      <c r="CL102">
        <v>26021.599999999999</v>
      </c>
      <c r="CM102">
        <v>8800</v>
      </c>
      <c r="CO102">
        <v>-3268.09</v>
      </c>
      <c r="CU102" s="5">
        <v>-1746.02</v>
      </c>
      <c r="CV102" s="5">
        <f t="shared" si="6"/>
        <v>0</v>
      </c>
      <c r="CW102" s="4"/>
      <c r="CX102" s="4"/>
      <c r="CY102" s="4"/>
      <c r="CZ102" s="5"/>
      <c r="DA102" s="5">
        <f t="shared" si="7"/>
        <v>-1746.02</v>
      </c>
      <c r="IS102" s="7"/>
      <c r="IT102" s="7"/>
      <c r="IU102" s="7"/>
      <c r="IV102" s="7"/>
      <c r="JD102" s="3"/>
      <c r="JE102" s="3"/>
      <c r="JF102" s="3"/>
      <c r="JG102" s="3"/>
      <c r="JH102" s="3"/>
      <c r="JI102" s="3"/>
      <c r="KB102">
        <v>-1746.02</v>
      </c>
      <c r="KC102">
        <v>-648.37400000000002</v>
      </c>
      <c r="KD102">
        <v>-1746.02</v>
      </c>
    </row>
    <row r="103" spans="1:290" x14ac:dyDescent="0.25">
      <c r="A103" t="s">
        <v>296</v>
      </c>
      <c r="B103" t="s">
        <v>348</v>
      </c>
      <c r="BA103">
        <v>-113.21299999999999</v>
      </c>
      <c r="BB103">
        <v>113.387</v>
      </c>
      <c r="BD103">
        <v>782.29300000000001</v>
      </c>
      <c r="BG103">
        <v>-2393.2600000000002</v>
      </c>
      <c r="BH103">
        <v>3518.62</v>
      </c>
      <c r="BK103">
        <v>-101317</v>
      </c>
      <c r="BL103">
        <v>12921.1</v>
      </c>
      <c r="BN103">
        <v>-37052.6</v>
      </c>
      <c r="BO103">
        <v>-370526</v>
      </c>
      <c r="BP103">
        <v>101772</v>
      </c>
      <c r="BQ103">
        <v>113253</v>
      </c>
      <c r="BS103">
        <v>-26755.200000000001</v>
      </c>
      <c r="BT103">
        <v>-267552</v>
      </c>
      <c r="BU103">
        <v>-13106.5</v>
      </c>
      <c r="BV103">
        <v>-114365</v>
      </c>
      <c r="BX103">
        <v>-37820.5</v>
      </c>
      <c r="BY103">
        <v>-378205</v>
      </c>
      <c r="CE103">
        <v>37052.6</v>
      </c>
      <c r="CF103">
        <v>26755.200000000001</v>
      </c>
      <c r="CG103">
        <v>37820.5</v>
      </c>
      <c r="CJ103">
        <v>123509</v>
      </c>
      <c r="CL103">
        <v>378205</v>
      </c>
      <c r="CU103" s="5">
        <v>877.34</v>
      </c>
      <c r="CV103" s="5">
        <f t="shared" si="6"/>
        <v>0</v>
      </c>
      <c r="CW103" s="4"/>
      <c r="CX103" s="4"/>
      <c r="CY103" s="4"/>
      <c r="CZ103" s="5"/>
      <c r="DA103" s="5">
        <f t="shared" si="7"/>
        <v>877.34</v>
      </c>
      <c r="IS103" s="7"/>
      <c r="IT103" s="7"/>
      <c r="IU103" s="7"/>
      <c r="IV103" s="7"/>
      <c r="JD103" s="3"/>
      <c r="JE103" s="3"/>
      <c r="JF103" s="3"/>
      <c r="JG103" s="3"/>
      <c r="JH103" s="3"/>
      <c r="JI103" s="3"/>
      <c r="KB103">
        <v>877.34</v>
      </c>
      <c r="KC103">
        <v>325.79399999999998</v>
      </c>
      <c r="KD103">
        <v>877.34</v>
      </c>
    </row>
    <row r="104" spans="1:290" x14ac:dyDescent="0.25">
      <c r="A104" t="s">
        <v>296</v>
      </c>
      <c r="B104" t="s">
        <v>349</v>
      </c>
      <c r="C104">
        <v>2163.33</v>
      </c>
      <c r="D104">
        <v>2163.33</v>
      </c>
      <c r="E104">
        <v>2163.33</v>
      </c>
      <c r="F104">
        <v>2163.33</v>
      </c>
      <c r="G104">
        <v>2163.33</v>
      </c>
      <c r="H104">
        <v>2163.33</v>
      </c>
      <c r="I104">
        <v>2163.33</v>
      </c>
      <c r="J104">
        <v>2163.33</v>
      </c>
      <c r="K104">
        <v>2163.33</v>
      </c>
      <c r="L104">
        <v>2163.33</v>
      </c>
      <c r="M104">
        <v>2163.33</v>
      </c>
      <c r="N104">
        <v>2163.33</v>
      </c>
      <c r="O104">
        <v>2163.33</v>
      </c>
      <c r="P104">
        <v>-421.66699999999997</v>
      </c>
      <c r="Q104">
        <v>-873.88900000000001</v>
      </c>
      <c r="R104">
        <v>-873.88900000000001</v>
      </c>
      <c r="S104">
        <v>2163.33</v>
      </c>
      <c r="T104">
        <v>2163.33</v>
      </c>
      <c r="U104">
        <v>2163.33</v>
      </c>
      <c r="V104">
        <v>2163.33</v>
      </c>
      <c r="W104">
        <v>2163.33</v>
      </c>
      <c r="X104">
        <v>2163.33</v>
      </c>
      <c r="Y104">
        <v>2163.33</v>
      </c>
      <c r="Z104">
        <v>2163.33</v>
      </c>
      <c r="AA104">
        <v>2163.33</v>
      </c>
      <c r="AB104">
        <v>2163.33</v>
      </c>
      <c r="AU104">
        <v>-873.88900000000001</v>
      </c>
      <c r="AV104">
        <v>2163.33</v>
      </c>
      <c r="CU104" s="5">
        <v>4312.17</v>
      </c>
      <c r="CV104" s="5">
        <f t="shared" si="6"/>
        <v>4312.1555539892315</v>
      </c>
      <c r="CW104" s="4"/>
      <c r="CX104" s="4"/>
      <c r="CY104" s="4"/>
      <c r="CZ104" s="5"/>
      <c r="DA104" s="5">
        <f t="shared" si="7"/>
        <v>4312.17</v>
      </c>
      <c r="HG104">
        <v>1826.65</v>
      </c>
      <c r="HH104">
        <v>2163.33</v>
      </c>
      <c r="HI104">
        <v>2163.33</v>
      </c>
      <c r="HJ104">
        <v>88.538899999999998</v>
      </c>
      <c r="HK104">
        <v>2163.33</v>
      </c>
      <c r="HM104">
        <v>2163.33</v>
      </c>
      <c r="HS104">
        <v>2163.33</v>
      </c>
      <c r="HY104">
        <v>620.09900000000005</v>
      </c>
      <c r="IS104" s="7"/>
      <c r="IT104" s="7"/>
      <c r="IU104" s="7"/>
      <c r="IV104" s="7"/>
      <c r="JD104" s="3"/>
      <c r="JE104" s="3"/>
      <c r="JF104" s="3"/>
      <c r="JG104" s="3"/>
      <c r="JH104" s="3"/>
      <c r="JI104" s="3"/>
      <c r="JT104">
        <v>1601.29</v>
      </c>
      <c r="KB104">
        <v>4312.17</v>
      </c>
      <c r="KC104">
        <v>1601.29</v>
      </c>
    </row>
    <row r="105" spans="1:290" x14ac:dyDescent="0.25">
      <c r="A105" t="s">
        <v>296</v>
      </c>
      <c r="B105" t="s">
        <v>350</v>
      </c>
      <c r="BA105">
        <v>1.70481E-3</v>
      </c>
      <c r="BG105">
        <v>8.1573300000000001E-2</v>
      </c>
      <c r="CO105">
        <v>1.71974E-3</v>
      </c>
      <c r="CQ105">
        <v>8.3836400000000005E-2</v>
      </c>
      <c r="CU105" s="5">
        <v>3.7332499999999998E-2</v>
      </c>
      <c r="CV105" s="5">
        <f t="shared" si="6"/>
        <v>0</v>
      </c>
      <c r="CW105" s="4"/>
      <c r="CX105" s="4"/>
      <c r="CY105" s="4"/>
      <c r="CZ105" s="5"/>
      <c r="DA105" s="5">
        <f t="shared" si="7"/>
        <v>3.7332499999999998E-2</v>
      </c>
      <c r="IS105" s="7"/>
      <c r="IT105" s="7"/>
      <c r="IU105" s="7"/>
      <c r="IV105" s="7"/>
      <c r="JD105" s="3"/>
      <c r="JE105" s="3"/>
      <c r="JF105" s="3"/>
      <c r="JG105" s="3"/>
      <c r="JH105" s="3"/>
      <c r="JI105" s="3"/>
      <c r="KB105">
        <v>3.7332499999999998E-2</v>
      </c>
      <c r="KC105">
        <v>1.3863199999999999E-2</v>
      </c>
      <c r="KD105">
        <v>3.7332499999999998E-2</v>
      </c>
    </row>
    <row r="106" spans="1:290" x14ac:dyDescent="0.25">
      <c r="A106" t="s">
        <v>296</v>
      </c>
      <c r="B106" t="s">
        <v>351</v>
      </c>
      <c r="BA106">
        <v>221.589</v>
      </c>
      <c r="BB106">
        <v>219.02699999999999</v>
      </c>
      <c r="BD106">
        <v>231.42</v>
      </c>
      <c r="BF106">
        <v>14.645300000000001</v>
      </c>
      <c r="BG106">
        <v>2011.62</v>
      </c>
      <c r="BH106">
        <v>341.30099999999999</v>
      </c>
      <c r="BK106">
        <v>17324.099999999999</v>
      </c>
      <c r="BL106">
        <v>26021.599999999999</v>
      </c>
      <c r="BM106">
        <v>8800</v>
      </c>
      <c r="BN106">
        <v>47666.7</v>
      </c>
      <c r="BP106">
        <v>214014</v>
      </c>
      <c r="BQ106">
        <v>26021.599999999999</v>
      </c>
      <c r="BR106">
        <v>8800</v>
      </c>
      <c r="BS106">
        <v>47666.7</v>
      </c>
      <c r="BU106">
        <v>214014</v>
      </c>
      <c r="BV106">
        <v>17324.099999999999</v>
      </c>
      <c r="BW106">
        <v>8800</v>
      </c>
      <c r="BX106">
        <v>47666.7</v>
      </c>
      <c r="BZ106">
        <v>214014</v>
      </c>
      <c r="CA106">
        <v>11548.9</v>
      </c>
      <c r="CB106">
        <v>26021.599999999999</v>
      </c>
      <c r="CC106">
        <v>47666.7</v>
      </c>
      <c r="CE106">
        <v>214014</v>
      </c>
      <c r="CF106">
        <v>17324.099999999999</v>
      </c>
      <c r="CG106">
        <v>26021.599999999999</v>
      </c>
      <c r="CH106">
        <v>5866.67</v>
      </c>
      <c r="CJ106">
        <v>71338</v>
      </c>
      <c r="CL106">
        <v>26021.599999999999</v>
      </c>
      <c r="CM106">
        <v>8800</v>
      </c>
      <c r="CU106" s="5">
        <v>1729.59</v>
      </c>
      <c r="CV106" s="5">
        <f t="shared" si="6"/>
        <v>0</v>
      </c>
      <c r="CW106" s="4"/>
      <c r="CX106" s="4"/>
      <c r="CY106" s="4"/>
      <c r="CZ106" s="5"/>
      <c r="DA106" s="5">
        <f t="shared" si="7"/>
        <v>1729.59</v>
      </c>
      <c r="IS106" s="7"/>
      <c r="IT106" s="7"/>
      <c r="IU106" s="7"/>
      <c r="IV106" s="7"/>
      <c r="JD106" s="3"/>
      <c r="JE106" s="3"/>
      <c r="JF106" s="3"/>
      <c r="JG106" s="3"/>
      <c r="JH106" s="3"/>
      <c r="JI106" s="3"/>
      <c r="JU106">
        <v>0.56615899999999997</v>
      </c>
      <c r="KB106">
        <v>1729.59</v>
      </c>
      <c r="KC106">
        <v>642.26900000000001</v>
      </c>
    </row>
    <row r="107" spans="1:290" x14ac:dyDescent="0.25">
      <c r="A107" t="s">
        <v>296</v>
      </c>
      <c r="B107" t="s">
        <v>352</v>
      </c>
      <c r="BA107">
        <v>-4434.5</v>
      </c>
      <c r="BB107">
        <v>-151.31</v>
      </c>
      <c r="BD107">
        <v>-125.29</v>
      </c>
      <c r="BF107">
        <v>-3.2832300000000001</v>
      </c>
      <c r="BG107">
        <v>-702.44299999999998</v>
      </c>
      <c r="BK107">
        <v>-137572</v>
      </c>
      <c r="BL107">
        <v>-137572</v>
      </c>
      <c r="BM107">
        <v>-137572</v>
      </c>
      <c r="BN107">
        <v>-137572</v>
      </c>
      <c r="BO107">
        <v>-137572</v>
      </c>
      <c r="BP107">
        <v>-17324.099999999999</v>
      </c>
      <c r="BQ107">
        <v>-17324.099999999999</v>
      </c>
      <c r="BR107">
        <v>-17324.099999999999</v>
      </c>
      <c r="BS107">
        <v>-17324.099999999999</v>
      </c>
      <c r="BT107">
        <v>-17324.099999999999</v>
      </c>
      <c r="BU107">
        <v>-26021.599999999999</v>
      </c>
      <c r="BV107">
        <v>-26021.599999999999</v>
      </c>
      <c r="BW107">
        <v>-26021.599999999999</v>
      </c>
      <c r="BX107">
        <v>-26021.599999999999</v>
      </c>
      <c r="BY107">
        <v>-26021.599999999999</v>
      </c>
      <c r="BZ107">
        <v>-8800</v>
      </c>
      <c r="CA107">
        <v>-5866.67</v>
      </c>
      <c r="CB107">
        <v>-8800</v>
      </c>
      <c r="CC107">
        <v>-8800</v>
      </c>
      <c r="CD107">
        <v>-8800</v>
      </c>
      <c r="CE107">
        <v>-47666.7</v>
      </c>
      <c r="CF107">
        <v>-47666.7</v>
      </c>
      <c r="CG107">
        <v>-47666.7</v>
      </c>
      <c r="CH107">
        <v>-31777.8</v>
      </c>
      <c r="CI107">
        <v>-47666.7</v>
      </c>
      <c r="CO107">
        <v>-3268.09</v>
      </c>
      <c r="CU107" s="5">
        <v>-3475.61</v>
      </c>
      <c r="CV107" s="5">
        <f t="shared" si="6"/>
        <v>0</v>
      </c>
      <c r="CW107" s="4"/>
      <c r="CX107" s="4"/>
      <c r="CY107" s="4"/>
      <c r="CZ107" s="5"/>
      <c r="DA107" s="5">
        <f t="shared" si="7"/>
        <v>-3475.61</v>
      </c>
      <c r="IS107" s="7"/>
      <c r="IT107" s="7"/>
      <c r="IU107" s="7"/>
      <c r="IV107" s="7"/>
      <c r="JD107" s="3"/>
      <c r="JE107" s="3"/>
      <c r="JF107" s="3"/>
      <c r="JG107" s="3"/>
      <c r="JH107" s="3"/>
      <c r="JI107" s="3"/>
      <c r="JU107">
        <v>0.36393799999999998</v>
      </c>
      <c r="KB107">
        <v>-3475.61</v>
      </c>
      <c r="KC107">
        <v>-1290.6400000000001</v>
      </c>
    </row>
    <row r="108" spans="1:290" x14ac:dyDescent="0.25">
      <c r="A108" t="s">
        <v>296</v>
      </c>
      <c r="B108" t="s">
        <v>353</v>
      </c>
      <c r="C108">
        <v>1053.1600000000001</v>
      </c>
      <c r="D108">
        <v>1194.32</v>
      </c>
      <c r="E108">
        <v>725.02700000000004</v>
      </c>
      <c r="F108">
        <v>1047.82</v>
      </c>
      <c r="G108">
        <v>1636.08</v>
      </c>
      <c r="H108">
        <v>1371.6</v>
      </c>
      <c r="I108">
        <v>1400.44</v>
      </c>
      <c r="J108">
        <v>1189.29</v>
      </c>
      <c r="K108">
        <v>1819.55</v>
      </c>
      <c r="L108">
        <v>2628.35</v>
      </c>
      <c r="M108">
        <v>697.13400000000001</v>
      </c>
      <c r="N108">
        <v>1278.95</v>
      </c>
      <c r="O108">
        <v>1303.29</v>
      </c>
      <c r="P108">
        <v>1516.42</v>
      </c>
      <c r="Q108">
        <v>1299.0899999999999</v>
      </c>
      <c r="R108">
        <v>2273.44</v>
      </c>
      <c r="S108">
        <v>461.37900000000002</v>
      </c>
      <c r="T108">
        <v>1245.73</v>
      </c>
      <c r="U108">
        <v>2537.4899999999998</v>
      </c>
      <c r="V108">
        <v>213.215</v>
      </c>
      <c r="W108">
        <v>2466.2399999999998</v>
      </c>
      <c r="X108">
        <v>817.55399999999997</v>
      </c>
      <c r="Y108">
        <v>412.58300000000003</v>
      </c>
      <c r="Z108">
        <v>346.52199999999999</v>
      </c>
      <c r="AA108">
        <v>197.78399999999999</v>
      </c>
      <c r="AB108">
        <v>197.78399999999999</v>
      </c>
      <c r="AC108">
        <v>7065.37</v>
      </c>
      <c r="AD108">
        <v>9212.76</v>
      </c>
      <c r="AE108">
        <v>317.303</v>
      </c>
      <c r="AF108">
        <v>1327.9</v>
      </c>
      <c r="AG108">
        <v>1518.04</v>
      </c>
      <c r="AH108">
        <v>2894.36</v>
      </c>
      <c r="AI108">
        <v>3107.96</v>
      </c>
      <c r="AJ108">
        <v>3193.39</v>
      </c>
      <c r="AK108">
        <v>726.18499999999995</v>
      </c>
      <c r="AL108">
        <v>632.21400000000006</v>
      </c>
      <c r="AM108">
        <v>1168.02</v>
      </c>
      <c r="AN108">
        <v>1133.4000000000001</v>
      </c>
      <c r="AO108">
        <v>131.34700000000001</v>
      </c>
      <c r="AP108">
        <v>646.84699999999998</v>
      </c>
      <c r="AQ108">
        <v>250.529</v>
      </c>
      <c r="AR108">
        <v>144.78800000000001</v>
      </c>
      <c r="AS108">
        <v>5950.75</v>
      </c>
      <c r="AT108">
        <v>845.98900000000003</v>
      </c>
      <c r="AU108">
        <v>1786.27</v>
      </c>
      <c r="AV108">
        <v>197.78399999999999</v>
      </c>
      <c r="AW108">
        <v>8139.06</v>
      </c>
      <c r="AX108">
        <v>2814.98</v>
      </c>
      <c r="AY108">
        <v>3359.74</v>
      </c>
      <c r="CU108" s="5">
        <v>13081</v>
      </c>
      <c r="CV108" s="5">
        <f t="shared" si="6"/>
        <v>13080.951046257489</v>
      </c>
      <c r="CW108" s="4"/>
      <c r="CX108" s="4"/>
      <c r="CY108" s="4"/>
      <c r="CZ108" s="5"/>
      <c r="DA108" s="5">
        <f t="shared" si="7"/>
        <v>13081</v>
      </c>
      <c r="HG108">
        <v>1021.59</v>
      </c>
      <c r="HH108">
        <v>902.11699999999996</v>
      </c>
      <c r="HI108">
        <v>1065.73</v>
      </c>
      <c r="HJ108">
        <v>1540.03</v>
      </c>
      <c r="HK108">
        <v>197.78399999999999</v>
      </c>
      <c r="HM108">
        <v>1399.57</v>
      </c>
      <c r="HS108">
        <v>1316.42</v>
      </c>
      <c r="HT108">
        <v>5644.64</v>
      </c>
      <c r="HV108">
        <v>5682.76</v>
      </c>
      <c r="HW108">
        <v>3500.73</v>
      </c>
      <c r="HX108">
        <v>1229.44</v>
      </c>
      <c r="HY108">
        <v>1881.07</v>
      </c>
      <c r="IA108">
        <v>6008.43</v>
      </c>
      <c r="IS108" s="7"/>
      <c r="IT108" s="7"/>
      <c r="IU108" s="7"/>
      <c r="IV108" s="7"/>
      <c r="JD108" s="3"/>
      <c r="JE108" s="3"/>
      <c r="JF108" s="3"/>
      <c r="JG108" s="3"/>
      <c r="JH108" s="3"/>
      <c r="JI108" s="3"/>
      <c r="JT108">
        <v>1085.4000000000001</v>
      </c>
      <c r="KD108">
        <v>13081</v>
      </c>
    </row>
    <row r="109" spans="1:290" x14ac:dyDescent="0.25">
      <c r="A109" t="s">
        <v>296</v>
      </c>
      <c r="B109" t="s">
        <v>354</v>
      </c>
      <c r="C109">
        <v>1613.47</v>
      </c>
      <c r="D109">
        <v>2057.73</v>
      </c>
      <c r="E109">
        <v>1080.93</v>
      </c>
      <c r="F109">
        <v>1771.01</v>
      </c>
      <c r="G109">
        <v>2573.65</v>
      </c>
      <c r="H109">
        <v>2386.9</v>
      </c>
      <c r="I109">
        <v>2236.9899999999998</v>
      </c>
      <c r="J109">
        <v>1721.62</v>
      </c>
      <c r="K109">
        <v>2841.54</v>
      </c>
      <c r="L109">
        <v>4482.07</v>
      </c>
      <c r="M109">
        <v>1041.1300000000001</v>
      </c>
      <c r="N109">
        <v>1591.58</v>
      </c>
      <c r="O109">
        <v>1976.38</v>
      </c>
      <c r="P109">
        <v>1896.69</v>
      </c>
      <c r="Q109">
        <v>1619.09</v>
      </c>
      <c r="R109">
        <v>3020.09</v>
      </c>
      <c r="S109">
        <v>572.39200000000005</v>
      </c>
      <c r="T109">
        <v>2119.7399999999998</v>
      </c>
      <c r="U109">
        <v>3919.78</v>
      </c>
      <c r="V109">
        <v>262.03100000000001</v>
      </c>
      <c r="W109">
        <v>4319.96</v>
      </c>
      <c r="X109">
        <v>1199.4000000000001</v>
      </c>
      <c r="Y109">
        <v>601.87099999999998</v>
      </c>
      <c r="Z109">
        <v>463.35899999999998</v>
      </c>
      <c r="AA109">
        <v>197.78399999999999</v>
      </c>
      <c r="AB109">
        <v>197.78399999999999</v>
      </c>
      <c r="AC109">
        <v>7065.37</v>
      </c>
      <c r="AD109">
        <v>9212.76</v>
      </c>
      <c r="AE109">
        <v>317.303</v>
      </c>
      <c r="AF109">
        <v>1327.9</v>
      </c>
      <c r="AG109">
        <v>1518.04</v>
      </c>
      <c r="AH109">
        <v>2894.36</v>
      </c>
      <c r="AI109">
        <v>3107.96</v>
      </c>
      <c r="AJ109">
        <v>3193.39</v>
      </c>
      <c r="AK109">
        <v>726.18499999999995</v>
      </c>
      <c r="AL109">
        <v>632.21400000000006</v>
      </c>
      <c r="AM109">
        <v>1168.02</v>
      </c>
      <c r="AN109">
        <v>1133.4000000000001</v>
      </c>
      <c r="AO109">
        <v>131.34700000000001</v>
      </c>
      <c r="AP109">
        <v>646.84699999999998</v>
      </c>
      <c r="AQ109">
        <v>250.529</v>
      </c>
      <c r="AR109">
        <v>144.78800000000001</v>
      </c>
      <c r="AS109">
        <v>5950.75</v>
      </c>
      <c r="AT109">
        <v>845.98900000000003</v>
      </c>
      <c r="AU109">
        <v>2319.59</v>
      </c>
      <c r="AV109">
        <v>197.78399999999999</v>
      </c>
      <c r="AW109">
        <v>8139.06</v>
      </c>
      <c r="AX109">
        <v>822.6</v>
      </c>
      <c r="AY109">
        <v>2206.1999999999998</v>
      </c>
      <c r="BK109">
        <v>-231030</v>
      </c>
      <c r="BL109">
        <v>-97422.6</v>
      </c>
      <c r="BM109">
        <v>-128772</v>
      </c>
      <c r="BN109">
        <v>-130420</v>
      </c>
      <c r="BO109">
        <v>-542713</v>
      </c>
      <c r="BP109">
        <v>308470</v>
      </c>
      <c r="BQ109">
        <v>133032</v>
      </c>
      <c r="BR109">
        <v>-8023.04</v>
      </c>
      <c r="BS109">
        <v>1588.93</v>
      </c>
      <c r="BT109">
        <v>-309370</v>
      </c>
      <c r="BU109">
        <v>175856</v>
      </c>
      <c r="BV109">
        <v>-131551</v>
      </c>
      <c r="BW109">
        <v>-15027</v>
      </c>
      <c r="BX109">
        <v>-17513.900000000001</v>
      </c>
      <c r="BY109">
        <v>-437363</v>
      </c>
      <c r="BZ109">
        <v>205214</v>
      </c>
      <c r="CA109">
        <v>5682.26</v>
      </c>
      <c r="CB109">
        <v>17221.599999999999</v>
      </c>
      <c r="CC109">
        <v>38866.699999999997</v>
      </c>
      <c r="CD109">
        <v>-8800</v>
      </c>
      <c r="CE109">
        <v>206862</v>
      </c>
      <c r="CF109">
        <v>-1087.8900000000001</v>
      </c>
      <c r="CG109">
        <v>19708.599999999999</v>
      </c>
      <c r="CH109">
        <v>-25911.1</v>
      </c>
      <c r="CI109">
        <v>-47666.7</v>
      </c>
      <c r="CJ109">
        <v>206385</v>
      </c>
      <c r="CL109">
        <v>439558</v>
      </c>
      <c r="CM109">
        <v>8800</v>
      </c>
      <c r="CO109">
        <v>-3267.92</v>
      </c>
      <c r="CP109">
        <v>501.041</v>
      </c>
      <c r="CQ109">
        <v>2194.98</v>
      </c>
      <c r="CU109" s="5">
        <v>15787.7</v>
      </c>
      <c r="CV109" s="5">
        <f t="shared" si="6"/>
        <v>14361.723636774997</v>
      </c>
      <c r="CW109" s="4"/>
      <c r="CX109" s="4"/>
      <c r="CY109" s="4"/>
      <c r="CZ109" s="5"/>
      <c r="DA109" s="5">
        <f t="shared" si="7"/>
        <v>15787.7</v>
      </c>
      <c r="IS109" s="7"/>
      <c r="IT109" s="7"/>
      <c r="IU109" s="7"/>
      <c r="IV109" s="7"/>
      <c r="JD109" s="3"/>
      <c r="JE109" s="3"/>
      <c r="JF109" s="3"/>
      <c r="JG109" s="3"/>
      <c r="JH109" s="3"/>
      <c r="JI109" s="3"/>
      <c r="KD109">
        <v>15787.7</v>
      </c>
    </row>
    <row r="110" spans="1:290" x14ac:dyDescent="0.25">
      <c r="A110" t="s">
        <v>296</v>
      </c>
      <c r="B110" t="s">
        <v>355</v>
      </c>
      <c r="C110">
        <v>560.30799999999999</v>
      </c>
      <c r="D110">
        <v>863.41600000000005</v>
      </c>
      <c r="E110">
        <v>355.899</v>
      </c>
      <c r="F110">
        <v>723.19399999999996</v>
      </c>
      <c r="G110">
        <v>937.57399999999996</v>
      </c>
      <c r="H110">
        <v>1015.3</v>
      </c>
      <c r="I110">
        <v>836.54499999999996</v>
      </c>
      <c r="J110">
        <v>532.32600000000002</v>
      </c>
      <c r="K110">
        <v>1021.99</v>
      </c>
      <c r="L110">
        <v>1853.72</v>
      </c>
      <c r="M110">
        <v>344</v>
      </c>
      <c r="N110">
        <v>312.63</v>
      </c>
      <c r="O110">
        <v>673.09199999999998</v>
      </c>
      <c r="P110">
        <v>380.26499999999999</v>
      </c>
      <c r="Q110">
        <v>319.99299999999999</v>
      </c>
      <c r="R110">
        <v>746.65</v>
      </c>
      <c r="S110">
        <v>111.01300000000001</v>
      </c>
      <c r="T110">
        <v>874.00800000000004</v>
      </c>
      <c r="U110">
        <v>1382.29</v>
      </c>
      <c r="V110">
        <v>48.816000000000003</v>
      </c>
      <c r="W110">
        <v>1853.72</v>
      </c>
      <c r="X110">
        <v>381.84899999999999</v>
      </c>
      <c r="Y110">
        <v>189.28800000000001</v>
      </c>
      <c r="Z110">
        <v>116.83799999999999</v>
      </c>
      <c r="AU110">
        <v>533.322</v>
      </c>
      <c r="CU110" s="5">
        <v>1280.77</v>
      </c>
      <c r="CV110" s="5">
        <f t="shared" si="6"/>
        <v>1280.7663231467711</v>
      </c>
      <c r="CW110" s="4"/>
      <c r="CX110" s="4"/>
      <c r="CY110" s="4"/>
      <c r="CZ110" s="5"/>
      <c r="DA110" s="5">
        <f t="shared" si="7"/>
        <v>1280.77</v>
      </c>
      <c r="IS110" s="7"/>
      <c r="IT110" s="7"/>
      <c r="IU110" s="7"/>
      <c r="IV110" s="7"/>
      <c r="JD110" s="3"/>
      <c r="JE110" s="3"/>
      <c r="JF110" s="3"/>
      <c r="JG110" s="3"/>
      <c r="JH110" s="3"/>
      <c r="JI110" s="3"/>
      <c r="KD110">
        <v>1280.77</v>
      </c>
    </row>
    <row r="111" spans="1:290" x14ac:dyDescent="0.25">
      <c r="A111" t="s">
        <v>296</v>
      </c>
      <c r="B111" t="s">
        <v>356</v>
      </c>
      <c r="BA111">
        <v>-4336.53</v>
      </c>
      <c r="BB111">
        <v>191.696</v>
      </c>
      <c r="BD111">
        <v>1462.55</v>
      </c>
      <c r="BF111">
        <v>11.3621</v>
      </c>
      <c r="BG111">
        <v>887.31500000000005</v>
      </c>
      <c r="BH111">
        <v>4188.62</v>
      </c>
      <c r="BK111">
        <v>-231030</v>
      </c>
      <c r="BL111">
        <v>-97422.6</v>
      </c>
      <c r="BM111">
        <v>-128772</v>
      </c>
      <c r="BN111">
        <v>-130420</v>
      </c>
      <c r="BO111">
        <v>-542713</v>
      </c>
      <c r="BP111">
        <v>308470</v>
      </c>
      <c r="BQ111">
        <v>133032</v>
      </c>
      <c r="BR111">
        <v>-8023.04</v>
      </c>
      <c r="BS111">
        <v>1588.93</v>
      </c>
      <c r="BT111">
        <v>-309370</v>
      </c>
      <c r="BU111">
        <v>175856</v>
      </c>
      <c r="BV111">
        <v>-131551</v>
      </c>
      <c r="BW111">
        <v>-15027</v>
      </c>
      <c r="BX111">
        <v>-17513.900000000001</v>
      </c>
      <c r="BY111">
        <v>-437363</v>
      </c>
      <c r="BZ111">
        <v>205214</v>
      </c>
      <c r="CA111">
        <v>5682.26</v>
      </c>
      <c r="CB111">
        <v>17221.599999999999</v>
      </c>
      <c r="CC111">
        <v>38866.699999999997</v>
      </c>
      <c r="CD111">
        <v>-8800</v>
      </c>
      <c r="CE111">
        <v>206862</v>
      </c>
      <c r="CF111">
        <v>-1087.8900000000001</v>
      </c>
      <c r="CG111">
        <v>19708.599999999999</v>
      </c>
      <c r="CH111">
        <v>-25911.1</v>
      </c>
      <c r="CI111">
        <v>-47666.7</v>
      </c>
      <c r="CJ111">
        <v>206385</v>
      </c>
      <c r="CL111">
        <v>439558</v>
      </c>
      <c r="CM111">
        <v>8800</v>
      </c>
      <c r="CO111">
        <v>-3267.92</v>
      </c>
      <c r="CP111">
        <v>501.041</v>
      </c>
      <c r="CQ111">
        <v>2194.98</v>
      </c>
      <c r="CU111" s="5">
        <v>1425.95</v>
      </c>
      <c r="CV111" s="5">
        <f t="shared" si="6"/>
        <v>0</v>
      </c>
      <c r="CW111" s="4"/>
      <c r="CX111" s="4"/>
      <c r="CY111" s="4"/>
      <c r="CZ111" s="5"/>
      <c r="DA111" s="5">
        <f t="shared" si="7"/>
        <v>1425.95</v>
      </c>
      <c r="IS111" s="7"/>
      <c r="IT111" s="7"/>
      <c r="IU111" s="7"/>
      <c r="IV111" s="7"/>
      <c r="JD111" s="3"/>
      <c r="JE111" s="3"/>
      <c r="JF111" s="3"/>
      <c r="JG111" s="3"/>
      <c r="JH111" s="3"/>
      <c r="JI111" s="3"/>
      <c r="KD111">
        <v>1425.95</v>
      </c>
    </row>
    <row r="112" spans="1:290" x14ac:dyDescent="0.25">
      <c r="A112" t="s">
        <v>296</v>
      </c>
      <c r="B112" t="s">
        <v>357</v>
      </c>
      <c r="AC112">
        <v>2515.67</v>
      </c>
      <c r="AD112">
        <v>3111.48</v>
      </c>
      <c r="AE112">
        <v>217.40199999999999</v>
      </c>
      <c r="AF112">
        <v>569.875</v>
      </c>
      <c r="AG112">
        <v>654.83199999999999</v>
      </c>
      <c r="AH112">
        <v>1120.93</v>
      </c>
      <c r="AI112">
        <v>1159.8699999999999</v>
      </c>
      <c r="AJ112">
        <v>1234.3599999999999</v>
      </c>
      <c r="AK112">
        <v>252.30699999999999</v>
      </c>
      <c r="AL112">
        <v>235.03700000000001</v>
      </c>
      <c r="AM112">
        <v>361.96</v>
      </c>
      <c r="AN112">
        <v>360.75</v>
      </c>
      <c r="AO112">
        <v>66.168700000000001</v>
      </c>
      <c r="AP112">
        <v>329.90600000000001</v>
      </c>
      <c r="AQ112">
        <v>102.023</v>
      </c>
      <c r="AR112">
        <v>38.930900000000001</v>
      </c>
      <c r="AS112">
        <v>7612.99</v>
      </c>
      <c r="AT112">
        <v>1030.01</v>
      </c>
      <c r="AW112">
        <v>2813.57</v>
      </c>
      <c r="AX112">
        <v>393.63799999999998</v>
      </c>
      <c r="AY112">
        <v>887.88</v>
      </c>
      <c r="CU112" s="5">
        <v>4249.5600000000004</v>
      </c>
      <c r="CV112" s="5">
        <f t="shared" si="6"/>
        <v>4249.5627887231103</v>
      </c>
      <c r="CW112" s="4"/>
      <c r="CX112" s="4"/>
      <c r="CY112" s="4"/>
      <c r="CZ112" s="5"/>
      <c r="DA112" s="5">
        <f t="shared" si="7"/>
        <v>4249.5600000000004</v>
      </c>
      <c r="EJ112">
        <v>145.24799999999999</v>
      </c>
      <c r="EK112">
        <v>55.121200000000002</v>
      </c>
      <c r="EL112">
        <v>10010.5</v>
      </c>
      <c r="EN112">
        <v>4759.67</v>
      </c>
      <c r="EX112">
        <v>4249.5600000000004</v>
      </c>
      <c r="FC112">
        <v>41.020099999999999</v>
      </c>
      <c r="FF112">
        <v>6795.44</v>
      </c>
      <c r="FG112">
        <v>232.96700000000001</v>
      </c>
      <c r="FH112">
        <v>236.11699999999999</v>
      </c>
      <c r="FI112">
        <v>953.95299999999997</v>
      </c>
      <c r="FJ112">
        <v>1443.52</v>
      </c>
      <c r="FK112">
        <v>32.372799999999998</v>
      </c>
      <c r="FL112">
        <v>5945.66</v>
      </c>
      <c r="FM112">
        <v>486.49400000000003</v>
      </c>
      <c r="FN112">
        <v>130.30500000000001</v>
      </c>
      <c r="FO112">
        <v>10570.4</v>
      </c>
      <c r="FP112">
        <v>29.66</v>
      </c>
      <c r="FQ112">
        <v>1.2795099999999999</v>
      </c>
      <c r="FR112">
        <v>460.14800000000002</v>
      </c>
      <c r="FS112">
        <v>0.59189199999999997</v>
      </c>
      <c r="IS112" s="7"/>
      <c r="IT112" s="7"/>
      <c r="IU112" s="7"/>
      <c r="IV112" s="7"/>
      <c r="JD112" s="3"/>
      <c r="JE112" s="3"/>
      <c r="JF112" s="3"/>
      <c r="JG112" s="3"/>
      <c r="JH112" s="3"/>
      <c r="JI112" s="3"/>
      <c r="KB112">
        <v>4249.5600000000004</v>
      </c>
      <c r="KC112">
        <v>1578.04</v>
      </c>
    </row>
    <row r="113" spans="1:300" x14ac:dyDescent="0.25">
      <c r="A113" t="s">
        <v>296</v>
      </c>
      <c r="B113" t="s">
        <v>358</v>
      </c>
      <c r="C113">
        <v>544.06200000000001</v>
      </c>
      <c r="D113">
        <v>485.21</v>
      </c>
      <c r="E113">
        <v>517.41200000000003</v>
      </c>
      <c r="F113">
        <v>689.36699999999996</v>
      </c>
      <c r="G113">
        <v>926.10500000000002</v>
      </c>
      <c r="H113">
        <v>722.94399999999996</v>
      </c>
      <c r="I113">
        <v>847.08699999999999</v>
      </c>
      <c r="J113">
        <v>621.43700000000001</v>
      </c>
      <c r="K113">
        <v>627.44000000000005</v>
      </c>
      <c r="L113">
        <v>1219.94</v>
      </c>
      <c r="M113">
        <v>726.30100000000004</v>
      </c>
      <c r="N113">
        <v>818.14099999999996</v>
      </c>
      <c r="O113">
        <v>754.60199999999998</v>
      </c>
      <c r="P113">
        <v>229.506</v>
      </c>
      <c r="Q113">
        <v>187</v>
      </c>
      <c r="R113">
        <v>290.7</v>
      </c>
      <c r="S113">
        <v>740.61800000000005</v>
      </c>
      <c r="T113">
        <v>583.04499999999996</v>
      </c>
      <c r="U113">
        <v>642.00800000000004</v>
      </c>
      <c r="V113">
        <v>1370.3</v>
      </c>
      <c r="W113">
        <v>711.21</v>
      </c>
      <c r="X113">
        <v>663.79600000000005</v>
      </c>
      <c r="Y113">
        <v>643.6</v>
      </c>
      <c r="Z113">
        <v>643.6</v>
      </c>
      <c r="AA113">
        <v>709.92499999999995</v>
      </c>
      <c r="AB113">
        <v>709.92499999999995</v>
      </c>
      <c r="AU113">
        <v>238.85</v>
      </c>
      <c r="AV113">
        <v>709.92499999999995</v>
      </c>
      <c r="CU113" s="5">
        <v>1429.33</v>
      </c>
      <c r="CV113" s="5">
        <f t="shared" si="6"/>
        <v>1429.3251961623182</v>
      </c>
      <c r="CW113" s="4"/>
      <c r="CX113" s="4"/>
      <c r="CY113" s="4"/>
      <c r="CZ113" s="5"/>
      <c r="DA113" s="5">
        <f t="shared" si="7"/>
        <v>1429.33</v>
      </c>
      <c r="FP113">
        <v>1429.33</v>
      </c>
      <c r="HG113">
        <v>557.34799999999996</v>
      </c>
      <c r="HH113">
        <v>536.36199999999997</v>
      </c>
      <c r="HI113">
        <v>702.14300000000003</v>
      </c>
      <c r="HJ113">
        <v>379.89299999999997</v>
      </c>
      <c r="HK113">
        <v>709.92499999999995</v>
      </c>
      <c r="HM113">
        <v>846.15899999999999</v>
      </c>
      <c r="HS113">
        <v>655.51</v>
      </c>
      <c r="IS113" s="7"/>
      <c r="IT113" s="7"/>
      <c r="IU113" s="7"/>
      <c r="IV113" s="7"/>
      <c r="JD113" s="3"/>
      <c r="JE113" s="3"/>
      <c r="JF113" s="3"/>
      <c r="JG113" s="3"/>
      <c r="JH113" s="3"/>
      <c r="JI113" s="3"/>
      <c r="JT113">
        <v>530.77</v>
      </c>
      <c r="KB113">
        <v>1429.33</v>
      </c>
      <c r="KC113">
        <v>530.77</v>
      </c>
    </row>
    <row r="114" spans="1:300" x14ac:dyDescent="0.25">
      <c r="A114" t="s">
        <v>296</v>
      </c>
      <c r="B114" t="s">
        <v>359</v>
      </c>
      <c r="AB114">
        <v>1</v>
      </c>
      <c r="AC114">
        <v>365</v>
      </c>
      <c r="AD114">
        <v>365</v>
      </c>
      <c r="AE114">
        <v>50.114100000000001</v>
      </c>
      <c r="AF114">
        <v>178.24199999999999</v>
      </c>
      <c r="AG114">
        <v>244.488</v>
      </c>
      <c r="AH114">
        <v>385.27300000000002</v>
      </c>
      <c r="AI114">
        <v>365</v>
      </c>
      <c r="AJ114">
        <v>562.32299999999998</v>
      </c>
      <c r="AK114">
        <v>220.11799999999999</v>
      </c>
      <c r="AL114">
        <v>194.93799999999999</v>
      </c>
      <c r="AM114">
        <v>365</v>
      </c>
      <c r="AN114">
        <v>364.87700000000001</v>
      </c>
      <c r="AO114">
        <v>110.035</v>
      </c>
      <c r="AP114">
        <v>365</v>
      </c>
      <c r="AQ114">
        <v>365</v>
      </c>
      <c r="AR114">
        <v>233.32400000000001</v>
      </c>
      <c r="AS114">
        <v>365</v>
      </c>
      <c r="AT114">
        <v>48.984099999999998</v>
      </c>
      <c r="AV114">
        <v>1</v>
      </c>
      <c r="AW114">
        <v>365</v>
      </c>
      <c r="AX114">
        <v>114.178</v>
      </c>
      <c r="AY114">
        <v>314.88099999999997</v>
      </c>
      <c r="CU114" s="5"/>
      <c r="CV114" s="5">
        <f t="shared" si="6"/>
        <v>3513.8073551828898</v>
      </c>
      <c r="CW114" s="4"/>
      <c r="CX114" s="4"/>
      <c r="CY114" s="4"/>
      <c r="CZ114" s="5"/>
      <c r="DA114" s="5">
        <f t="shared" si="7"/>
        <v>0</v>
      </c>
      <c r="IS114" s="7"/>
      <c r="IT114" s="7"/>
      <c r="IU114" s="7"/>
      <c r="IV114" s="7"/>
      <c r="JD114" s="3"/>
      <c r="JE114" s="3"/>
      <c r="JF114" s="3"/>
      <c r="JG114" s="3"/>
      <c r="JH114" s="3"/>
      <c r="JI114" s="3"/>
    </row>
    <row r="115" spans="1:300" x14ac:dyDescent="0.25">
      <c r="A115" t="s">
        <v>296</v>
      </c>
      <c r="B115" t="s">
        <v>360</v>
      </c>
      <c r="CU115" s="5"/>
      <c r="CV115" s="5">
        <f t="shared" si="6"/>
        <v>0</v>
      </c>
      <c r="CW115" s="4"/>
      <c r="CX115" s="4"/>
      <c r="CY115" s="4"/>
      <c r="CZ115" s="5"/>
      <c r="DA115" s="5">
        <f t="shared" si="7"/>
        <v>0</v>
      </c>
      <c r="FV115">
        <v>2450.3000000000002</v>
      </c>
      <c r="FW115">
        <v>112.89700000000001</v>
      </c>
      <c r="FX115">
        <v>88.605999999999995</v>
      </c>
      <c r="FY115">
        <v>26.725200000000001</v>
      </c>
      <c r="FZ115">
        <v>137.05600000000001</v>
      </c>
      <c r="GA115">
        <v>1198.5899999999999</v>
      </c>
      <c r="GB115">
        <v>11.5932</v>
      </c>
      <c r="GC115">
        <v>332.03500000000003</v>
      </c>
      <c r="GD115">
        <v>2795.96</v>
      </c>
      <c r="GE115">
        <v>990.19799999999998</v>
      </c>
      <c r="GF115">
        <v>14.2188</v>
      </c>
      <c r="GG115">
        <v>141.80500000000001</v>
      </c>
      <c r="GH115">
        <v>37.974699999999999</v>
      </c>
      <c r="GI115">
        <v>1.8007500000000001</v>
      </c>
      <c r="GJ115">
        <v>2.0262699999999998</v>
      </c>
      <c r="GK115">
        <v>1.78389</v>
      </c>
      <c r="GL115">
        <v>182.006</v>
      </c>
      <c r="GM115">
        <v>5.0554300000000003</v>
      </c>
      <c r="GN115">
        <v>4080.98</v>
      </c>
      <c r="GO115">
        <v>5.5976499999999998</v>
      </c>
      <c r="GP115">
        <v>2.6081599999999998</v>
      </c>
      <c r="GQ115">
        <v>46.841000000000001</v>
      </c>
      <c r="GR115">
        <v>41.124600000000001</v>
      </c>
      <c r="GS115">
        <v>15.9907</v>
      </c>
      <c r="IS115" s="7"/>
      <c r="IT115" s="7"/>
      <c r="IU115" s="7"/>
      <c r="IV115" s="7"/>
      <c r="JD115" s="3"/>
      <c r="JE115" s="3"/>
      <c r="JF115" s="3"/>
      <c r="JG115" s="3"/>
      <c r="JH115" s="3"/>
      <c r="JI115" s="3"/>
    </row>
    <row r="116" spans="1:300" x14ac:dyDescent="0.25">
      <c r="A116" t="s">
        <v>296</v>
      </c>
      <c r="B116" t="s">
        <v>361</v>
      </c>
      <c r="CU116" s="5"/>
      <c r="CV116" s="5">
        <f t="shared" si="6"/>
        <v>0</v>
      </c>
      <c r="CW116" s="4"/>
      <c r="CX116" s="4"/>
      <c r="CY116" s="4"/>
      <c r="CZ116" s="5"/>
      <c r="DA116" s="5">
        <f t="shared" si="7"/>
        <v>0</v>
      </c>
      <c r="IS116" s="7"/>
      <c r="IT116" s="7"/>
      <c r="IU116" s="7"/>
      <c r="IV116" s="7"/>
      <c r="JA116">
        <v>127.53700000000001</v>
      </c>
      <c r="JD116" s="3">
        <v>397.113</v>
      </c>
      <c r="JE116" s="3"/>
      <c r="JF116" s="3">
        <v>397.113</v>
      </c>
      <c r="JG116" s="3"/>
      <c r="JH116" s="3"/>
      <c r="JI116" s="3"/>
    </row>
    <row r="117" spans="1:300" x14ac:dyDescent="0.25">
      <c r="A117" t="s">
        <v>296</v>
      </c>
      <c r="B117" t="s">
        <v>362</v>
      </c>
      <c r="CU117" s="5"/>
      <c r="CV117" s="5">
        <f t="shared" si="6"/>
        <v>0</v>
      </c>
      <c r="CW117" s="4"/>
      <c r="CX117" s="4"/>
      <c r="CY117" s="4"/>
      <c r="CZ117" s="5"/>
      <c r="DA117" s="5">
        <f t="shared" si="7"/>
        <v>0</v>
      </c>
      <c r="IS117" s="7"/>
      <c r="IT117" s="7"/>
      <c r="IU117" s="7"/>
      <c r="IV117" s="7"/>
      <c r="JA117">
        <v>87.745400000000004</v>
      </c>
      <c r="JD117" s="3">
        <v>263.03699999999998</v>
      </c>
      <c r="JE117" s="3"/>
      <c r="JF117" s="3">
        <v>263.03699999999998</v>
      </c>
      <c r="JG117" s="3"/>
      <c r="JH117" s="3"/>
      <c r="JI117" s="3"/>
    </row>
    <row r="118" spans="1:300" x14ac:dyDescent="0.25">
      <c r="A118" t="s">
        <v>296</v>
      </c>
      <c r="B118" t="s">
        <v>363</v>
      </c>
      <c r="C118">
        <v>5.22</v>
      </c>
      <c r="D118">
        <v>5.22</v>
      </c>
      <c r="E118">
        <v>5.22</v>
      </c>
      <c r="F118">
        <v>5.22</v>
      </c>
      <c r="G118">
        <v>5.22</v>
      </c>
      <c r="H118">
        <v>5.22</v>
      </c>
      <c r="I118">
        <v>5.22</v>
      </c>
      <c r="N118">
        <v>5.22</v>
      </c>
      <c r="S118">
        <v>5.22</v>
      </c>
      <c r="AB118">
        <v>5.22</v>
      </c>
      <c r="AV118">
        <v>5.22</v>
      </c>
      <c r="CU118" s="5"/>
      <c r="CV118" s="5">
        <f t="shared" si="6"/>
        <v>9.9346505471999986</v>
      </c>
      <c r="CW118" s="4"/>
      <c r="CX118" s="4"/>
      <c r="CY118" s="4"/>
      <c r="CZ118" s="5"/>
      <c r="DA118" s="5">
        <f t="shared" si="7"/>
        <v>0</v>
      </c>
      <c r="HH118">
        <v>5.22</v>
      </c>
      <c r="HM118">
        <v>5.22</v>
      </c>
      <c r="IS118" s="7"/>
      <c r="IT118" s="7"/>
      <c r="IU118" s="7"/>
      <c r="IV118" s="7"/>
      <c r="JD118" s="3"/>
      <c r="JE118" s="3"/>
      <c r="JF118" s="3"/>
      <c r="JG118" s="3"/>
      <c r="JH118" s="3"/>
      <c r="JI118" s="3"/>
    </row>
    <row r="119" spans="1:300" x14ac:dyDescent="0.25">
      <c r="A119" t="s">
        <v>296</v>
      </c>
      <c r="B119" t="s">
        <v>212</v>
      </c>
      <c r="CU119" s="5">
        <v>9173.44</v>
      </c>
      <c r="CV119" s="5">
        <f t="shared" si="6"/>
        <v>0</v>
      </c>
      <c r="CW119" s="4">
        <v>113.05200000000001</v>
      </c>
      <c r="CX119" s="4">
        <v>928.952</v>
      </c>
      <c r="CY119" s="4"/>
      <c r="CZ119" s="5">
        <v>8131.43</v>
      </c>
      <c r="DA119" s="5">
        <f t="shared" si="7"/>
        <v>5.9999999994033715E-3</v>
      </c>
      <c r="DB119">
        <v>1119.71</v>
      </c>
      <c r="DC119">
        <v>1954.2</v>
      </c>
      <c r="DD119">
        <v>6278.28</v>
      </c>
      <c r="DE119">
        <v>208.31899999999999</v>
      </c>
      <c r="DF119">
        <v>326.01799999999997</v>
      </c>
      <c r="DG119">
        <v>50.143099999999997</v>
      </c>
      <c r="DH119">
        <v>0.46896700000000002</v>
      </c>
      <c r="DI119">
        <v>654.92499999999995</v>
      </c>
      <c r="DJ119">
        <v>29.1541</v>
      </c>
      <c r="DK119">
        <v>-250.36699999999999</v>
      </c>
      <c r="DM119">
        <v>8131.43</v>
      </c>
      <c r="DN119">
        <v>7296.95</v>
      </c>
      <c r="FT119">
        <v>1400.69</v>
      </c>
      <c r="FU119">
        <v>126.22</v>
      </c>
      <c r="HH119">
        <v>6205.88</v>
      </c>
      <c r="IP119">
        <v>2437.59</v>
      </c>
      <c r="IR119">
        <v>8131.43</v>
      </c>
      <c r="IS119" s="7">
        <v>148.79599999999999</v>
      </c>
      <c r="IT119" s="7">
        <v>148.79599999999999</v>
      </c>
      <c r="IU119" s="7">
        <v>2634.72</v>
      </c>
      <c r="IV119" s="7">
        <v>131.511</v>
      </c>
      <c r="IZ119">
        <v>131.511</v>
      </c>
      <c r="JA119">
        <v>122.267</v>
      </c>
      <c r="JB119">
        <v>150.018</v>
      </c>
      <c r="JD119" s="3">
        <v>1209.92</v>
      </c>
      <c r="JE119" s="3"/>
      <c r="JF119" s="3">
        <v>1209.92</v>
      </c>
      <c r="JG119" s="3">
        <v>1206.4100000000001</v>
      </c>
      <c r="JH119" s="3"/>
      <c r="JI119" s="3"/>
      <c r="KJ119">
        <v>834.48599999999999</v>
      </c>
      <c r="KK119">
        <v>8338.9500000000007</v>
      </c>
      <c r="KL119">
        <v>654.92499999999995</v>
      </c>
      <c r="KM119">
        <v>321.37200000000001</v>
      </c>
      <c r="KN119">
        <v>376.161</v>
      </c>
    </row>
    <row r="120" spans="1:300" x14ac:dyDescent="0.25">
      <c r="A120" t="s">
        <v>296</v>
      </c>
      <c r="B120" t="s">
        <v>217</v>
      </c>
      <c r="CU120" s="5">
        <v>584.226</v>
      </c>
      <c r="CV120" s="5">
        <f t="shared" si="6"/>
        <v>0</v>
      </c>
      <c r="CW120" s="4"/>
      <c r="CX120" s="4"/>
      <c r="CY120" s="4"/>
      <c r="CZ120" s="5">
        <v>584.226</v>
      </c>
      <c r="DA120" s="5">
        <f t="shared" si="7"/>
        <v>0</v>
      </c>
      <c r="DB120">
        <v>240.435</v>
      </c>
      <c r="DC120">
        <v>224.363</v>
      </c>
      <c r="DD120">
        <v>724.37</v>
      </c>
      <c r="DE120">
        <v>4.9194100000000001</v>
      </c>
      <c r="DG120">
        <v>7.8130100000000002</v>
      </c>
      <c r="DI120">
        <v>4.0158300000000002</v>
      </c>
      <c r="DJ120">
        <v>20.0442</v>
      </c>
      <c r="DK120">
        <v>-160.864</v>
      </c>
      <c r="DM120">
        <v>584.226</v>
      </c>
      <c r="DN120">
        <v>600.29899999999998</v>
      </c>
      <c r="FT120">
        <v>14548.1</v>
      </c>
      <c r="FU120">
        <v>100.685</v>
      </c>
      <c r="IP120">
        <v>1913.47</v>
      </c>
      <c r="IR120">
        <v>586.88800000000003</v>
      </c>
      <c r="IS120" s="7">
        <v>359.827</v>
      </c>
      <c r="IT120" s="7">
        <v>359.827</v>
      </c>
      <c r="IU120" s="7">
        <v>2196.04</v>
      </c>
      <c r="IV120" s="7">
        <v>359.83300000000003</v>
      </c>
      <c r="IZ120">
        <v>359.83300000000003</v>
      </c>
      <c r="JB120">
        <v>291.03199999999998</v>
      </c>
      <c r="JD120" s="3">
        <v>211.17500000000001</v>
      </c>
      <c r="JE120" s="3"/>
      <c r="JF120" s="3">
        <v>211.17500000000001</v>
      </c>
      <c r="JG120" s="3">
        <v>210.22399999999999</v>
      </c>
      <c r="JH120" s="3"/>
      <c r="JI120" s="3"/>
      <c r="KJ120">
        <v>-16.072299999999998</v>
      </c>
      <c r="KK120">
        <v>600.29899999999998</v>
      </c>
      <c r="KL120">
        <v>4.0158300000000002</v>
      </c>
      <c r="KM120">
        <v>4.9194100000000001</v>
      </c>
      <c r="KN120">
        <v>7.8130100000000002</v>
      </c>
    </row>
    <row r="121" spans="1:300" x14ac:dyDescent="0.25">
      <c r="A121" t="s">
        <v>296</v>
      </c>
      <c r="B121" t="s">
        <v>218</v>
      </c>
      <c r="CU121" s="5"/>
      <c r="CV121" s="5">
        <f t="shared" si="6"/>
        <v>0</v>
      </c>
      <c r="CW121" s="4"/>
      <c r="CX121" s="4"/>
      <c r="CY121" s="4"/>
      <c r="CZ121" s="5"/>
      <c r="DA121" s="5">
        <f t="shared" si="7"/>
        <v>0</v>
      </c>
      <c r="IS121" s="7"/>
      <c r="IT121" s="7"/>
      <c r="IU121" s="7"/>
      <c r="IV121" s="7"/>
      <c r="JA121">
        <v>122.015</v>
      </c>
      <c r="JD121" s="3">
        <v>211.179</v>
      </c>
      <c r="JE121" s="3"/>
      <c r="JF121" s="3">
        <v>211.05</v>
      </c>
      <c r="JG121" s="3"/>
      <c r="JH121" s="3"/>
      <c r="JI121" s="3"/>
    </row>
    <row r="122" spans="1:300" x14ac:dyDescent="0.25">
      <c r="A122" t="s">
        <v>296</v>
      </c>
      <c r="B122" t="s">
        <v>219</v>
      </c>
      <c r="CU122" s="5">
        <v>293.85500000000002</v>
      </c>
      <c r="CV122" s="5">
        <f t="shared" si="6"/>
        <v>0</v>
      </c>
      <c r="CW122" s="4"/>
      <c r="CX122" s="4"/>
      <c r="CY122" s="4"/>
      <c r="CZ122" s="5">
        <v>293.85500000000002</v>
      </c>
      <c r="DA122" s="5">
        <f t="shared" si="7"/>
        <v>0</v>
      </c>
      <c r="DB122">
        <v>486.18299999999999</v>
      </c>
      <c r="DC122">
        <v>82.741799999999998</v>
      </c>
      <c r="DD122">
        <v>1.5288900000000001</v>
      </c>
      <c r="DI122">
        <v>648.63699999999994</v>
      </c>
      <c r="DJ122">
        <v>34.924799999999998</v>
      </c>
      <c r="DK122">
        <v>12.205500000000001</v>
      </c>
      <c r="DN122">
        <v>685.09100000000001</v>
      </c>
      <c r="IP122">
        <v>34.470500000000001</v>
      </c>
      <c r="IR122">
        <v>293.85500000000002</v>
      </c>
      <c r="IS122" s="7">
        <v>887.39800000000002</v>
      </c>
      <c r="IT122" s="7">
        <v>887.39800000000002</v>
      </c>
      <c r="IU122" s="7"/>
      <c r="IV122" s="7"/>
      <c r="JA122">
        <v>131.482</v>
      </c>
      <c r="JB122">
        <v>892.76300000000003</v>
      </c>
      <c r="JD122" s="3">
        <v>260.76600000000002</v>
      </c>
      <c r="JE122" s="3"/>
      <c r="JF122" s="3">
        <v>260.76600000000002</v>
      </c>
      <c r="JG122" s="3"/>
      <c r="JH122" s="3"/>
      <c r="JI122" s="3"/>
    </row>
    <row r="123" spans="1:300" x14ac:dyDescent="0.25">
      <c r="A123" t="s">
        <v>296</v>
      </c>
      <c r="B123" t="s">
        <v>220</v>
      </c>
      <c r="CU123" s="5">
        <v>51.048900000000003</v>
      </c>
      <c r="CV123" s="5">
        <f t="shared" si="6"/>
        <v>0</v>
      </c>
      <c r="CW123" s="4"/>
      <c r="CX123" s="4"/>
      <c r="CY123" s="4"/>
      <c r="CZ123" s="5">
        <v>51.048900000000003</v>
      </c>
      <c r="DA123" s="5">
        <f t="shared" si="7"/>
        <v>0</v>
      </c>
      <c r="DB123">
        <v>300.28100000000001</v>
      </c>
      <c r="DC123">
        <v>37.125900000000001</v>
      </c>
      <c r="DF123">
        <v>60.456800000000001</v>
      </c>
      <c r="DI123">
        <v>246.05</v>
      </c>
      <c r="DJ123">
        <v>4.2463300000000004</v>
      </c>
      <c r="DK123">
        <v>3.4504600000000001</v>
      </c>
      <c r="DN123">
        <v>310.75299999999999</v>
      </c>
      <c r="IP123">
        <v>6.3437900000000003</v>
      </c>
      <c r="IR123">
        <v>51.048900000000003</v>
      </c>
      <c r="IS123" s="7">
        <v>881.54100000000005</v>
      </c>
      <c r="IT123" s="7">
        <v>881.54100000000005</v>
      </c>
      <c r="IU123" s="7"/>
      <c r="IV123" s="7"/>
      <c r="JB123">
        <v>945.63599999999997</v>
      </c>
      <c r="JD123" s="3">
        <v>45.0017</v>
      </c>
      <c r="JE123" s="3"/>
      <c r="JF123" s="3">
        <v>45.0017</v>
      </c>
      <c r="JG123" s="3"/>
      <c r="JH123" s="3"/>
      <c r="JI123" s="3"/>
    </row>
    <row r="124" spans="1:300" x14ac:dyDescent="0.25">
      <c r="A124" t="s">
        <v>296</v>
      </c>
      <c r="B124" t="s">
        <v>364</v>
      </c>
      <c r="CU124" s="5"/>
      <c r="CV124" s="5">
        <f t="shared" si="6"/>
        <v>0</v>
      </c>
      <c r="CW124" s="4"/>
      <c r="CX124" s="4"/>
      <c r="CY124" s="4"/>
      <c r="CZ124" s="5"/>
      <c r="DA124" s="5">
        <f t="shared" si="7"/>
        <v>0</v>
      </c>
      <c r="DO124">
        <v>8.02</v>
      </c>
      <c r="DP124">
        <v>0.12</v>
      </c>
      <c r="DQ124">
        <v>3.8999999999999998E-3</v>
      </c>
      <c r="DR124">
        <v>0.89</v>
      </c>
      <c r="DS124">
        <v>-0.89</v>
      </c>
      <c r="DT124">
        <v>0.15129999999999999</v>
      </c>
      <c r="DZ124">
        <v>0.89</v>
      </c>
      <c r="EA124">
        <v>11.8</v>
      </c>
      <c r="EB124">
        <v>12.92</v>
      </c>
      <c r="EC124">
        <v>12.1</v>
      </c>
      <c r="ED124">
        <v>13.67</v>
      </c>
      <c r="IS124" s="7"/>
      <c r="IT124" s="7"/>
      <c r="IU124" s="7"/>
      <c r="IV124" s="7"/>
      <c r="JD124" s="3"/>
      <c r="JE124" s="3"/>
      <c r="JF124" s="3"/>
      <c r="JG124" s="3"/>
      <c r="JH124" s="3"/>
      <c r="JI124" s="3"/>
    </row>
    <row r="125" spans="1:300" x14ac:dyDescent="0.25">
      <c r="A125" t="s">
        <v>296</v>
      </c>
      <c r="B125" t="s">
        <v>365</v>
      </c>
      <c r="CU125" s="5">
        <v>4152.8</v>
      </c>
      <c r="CV125" s="5">
        <f t="shared" si="6"/>
        <v>0</v>
      </c>
      <c r="CW125" s="4"/>
      <c r="CX125" s="4"/>
      <c r="CY125" s="4"/>
      <c r="CZ125" s="5">
        <v>4152.8</v>
      </c>
      <c r="DA125" s="5">
        <f t="shared" si="7"/>
        <v>0</v>
      </c>
      <c r="DB125">
        <v>352.13799999999998</v>
      </c>
      <c r="DC125">
        <v>314.54000000000002</v>
      </c>
      <c r="DD125">
        <v>985.78700000000003</v>
      </c>
      <c r="DE125">
        <v>151.03</v>
      </c>
      <c r="DF125">
        <v>119.98399999999999</v>
      </c>
      <c r="DG125">
        <v>2203.2800000000002</v>
      </c>
      <c r="DI125">
        <v>267.87200000000001</v>
      </c>
      <c r="DJ125">
        <v>313.81799999999998</v>
      </c>
      <c r="DK125">
        <v>148.631</v>
      </c>
      <c r="DM125">
        <v>4152.8</v>
      </c>
      <c r="DN125">
        <v>4190.3999999999996</v>
      </c>
      <c r="FT125">
        <v>1550.29</v>
      </c>
      <c r="FU125">
        <v>107.125</v>
      </c>
      <c r="IS125" s="7"/>
      <c r="IT125" s="7"/>
      <c r="IU125" s="7">
        <v>1698.98</v>
      </c>
      <c r="IV125" s="7">
        <v>69.712900000000005</v>
      </c>
      <c r="IZ125">
        <v>69.712900000000005</v>
      </c>
      <c r="JD125" s="3"/>
      <c r="JE125" s="3"/>
      <c r="JF125" s="3"/>
      <c r="JG125" s="3">
        <v>289.50400000000002</v>
      </c>
      <c r="JH125" s="3"/>
      <c r="JI125" s="3"/>
      <c r="KJ125">
        <v>-37.597900000000003</v>
      </c>
      <c r="KK125">
        <v>4190.3999999999996</v>
      </c>
      <c r="KL125">
        <v>267.87200000000001</v>
      </c>
      <c r="KM125">
        <v>151.03</v>
      </c>
      <c r="KN125">
        <v>2323.2600000000002</v>
      </c>
    </row>
    <row r="126" spans="1:300" x14ac:dyDescent="0.25">
      <c r="A126" t="s">
        <v>296</v>
      </c>
      <c r="B126" t="s">
        <v>238</v>
      </c>
      <c r="AC126">
        <v>78.776300000000006</v>
      </c>
      <c r="AD126">
        <v>78.776300000000006</v>
      </c>
      <c r="AE126">
        <v>59.872900000000001</v>
      </c>
      <c r="AF126">
        <v>59.872900000000001</v>
      </c>
      <c r="AG126">
        <v>25.0457</v>
      </c>
      <c r="AH126">
        <v>25.0457</v>
      </c>
      <c r="AI126">
        <v>26.3047</v>
      </c>
      <c r="AO126">
        <v>17573.5</v>
      </c>
      <c r="AP126">
        <v>548.42200000000003</v>
      </c>
      <c r="AQ126">
        <v>20.941299999999998</v>
      </c>
      <c r="AR126">
        <v>56.395299999999999</v>
      </c>
      <c r="AS126">
        <v>4.16934</v>
      </c>
      <c r="AT126">
        <v>100.756</v>
      </c>
      <c r="AW126">
        <v>78.776300000000006</v>
      </c>
      <c r="AX126">
        <v>59.872900000000001</v>
      </c>
      <c r="AY126">
        <v>25.0457</v>
      </c>
      <c r="CU126" s="5"/>
      <c r="CV126" s="5">
        <f t="shared" si="6"/>
        <v>391986.70154933684</v>
      </c>
      <c r="CW126" s="4"/>
      <c r="CX126" s="4"/>
      <c r="CY126" s="4"/>
      <c r="CZ126" s="5"/>
      <c r="DA126" s="5">
        <f t="shared" si="7"/>
        <v>0</v>
      </c>
      <c r="IS126" s="7"/>
      <c r="IT126" s="7"/>
      <c r="IU126" s="7"/>
      <c r="IV126" s="7"/>
      <c r="JD126" s="3"/>
      <c r="JE126" s="3"/>
      <c r="JF126" s="3"/>
      <c r="JG126" s="3"/>
      <c r="JH126" s="3"/>
      <c r="JI126" s="3"/>
    </row>
    <row r="127" spans="1:300" x14ac:dyDescent="0.25">
      <c r="A127" t="s">
        <v>296</v>
      </c>
      <c r="B127" t="s">
        <v>239</v>
      </c>
      <c r="AC127">
        <v>15.9551</v>
      </c>
      <c r="AD127">
        <v>15.9551</v>
      </c>
      <c r="AE127">
        <v>12.135899999999999</v>
      </c>
      <c r="AF127">
        <v>18.203800000000001</v>
      </c>
      <c r="AG127">
        <v>6.0648099999999996</v>
      </c>
      <c r="AH127">
        <v>9.0972100000000005</v>
      </c>
      <c r="AI127">
        <v>5.6166</v>
      </c>
      <c r="AK127">
        <v>20.398299999999999</v>
      </c>
      <c r="AL127">
        <v>6.02346</v>
      </c>
      <c r="AO127">
        <v>1530.31</v>
      </c>
      <c r="AP127">
        <v>75.094899999999996</v>
      </c>
      <c r="AQ127">
        <v>0.57028900000000005</v>
      </c>
      <c r="AR127">
        <v>1.1545000000000001</v>
      </c>
      <c r="AS127">
        <v>5.8366300000000004</v>
      </c>
      <c r="AT127">
        <v>146.69300000000001</v>
      </c>
      <c r="AW127">
        <v>15.9551</v>
      </c>
      <c r="AX127">
        <v>15.1698</v>
      </c>
      <c r="AY127">
        <v>7.58101</v>
      </c>
      <c r="CU127" s="5"/>
      <c r="CV127" s="5">
        <f t="shared" si="6"/>
        <v>34192.389050750957</v>
      </c>
      <c r="CW127" s="4"/>
      <c r="CX127" s="4"/>
      <c r="CY127" s="4"/>
      <c r="CZ127" s="5"/>
      <c r="DA127" s="5">
        <f t="shared" si="7"/>
        <v>0</v>
      </c>
      <c r="IS127" s="7"/>
      <c r="IT127" s="7"/>
      <c r="IU127" s="7"/>
      <c r="IV127" s="7"/>
      <c r="JD127" s="3"/>
      <c r="JE127" s="3"/>
      <c r="JF127" s="3"/>
      <c r="JG127" s="3"/>
      <c r="JH127" s="3"/>
      <c r="JI127" s="3"/>
    </row>
    <row r="128" spans="1:300" x14ac:dyDescent="0.25">
      <c r="A128" t="s">
        <v>296</v>
      </c>
      <c r="B128" t="s">
        <v>366</v>
      </c>
      <c r="C128">
        <v>2.4235500000000001</v>
      </c>
      <c r="D128">
        <v>3.21496</v>
      </c>
      <c r="E128">
        <v>1.4043099999999999</v>
      </c>
      <c r="F128">
        <v>2.7105600000000001</v>
      </c>
      <c r="G128">
        <v>3.7099700000000002</v>
      </c>
      <c r="H128">
        <v>3.9801000000000002</v>
      </c>
      <c r="I128">
        <v>3.2359599999999999</v>
      </c>
      <c r="J128">
        <v>1.88483</v>
      </c>
      <c r="K128">
        <v>3.5475400000000001</v>
      </c>
      <c r="L128">
        <v>6.6345499999999999</v>
      </c>
      <c r="M128">
        <v>1.36304</v>
      </c>
      <c r="N128">
        <v>1.06047</v>
      </c>
      <c r="O128">
        <v>2.54148</v>
      </c>
      <c r="P128">
        <v>1.5332600000000001</v>
      </c>
      <c r="Q128">
        <v>1.31776</v>
      </c>
      <c r="R128">
        <v>3.07477</v>
      </c>
      <c r="S128">
        <v>0.21504599999999999</v>
      </c>
      <c r="T128">
        <v>3.1894300000000002</v>
      </c>
      <c r="U128">
        <v>5.27569</v>
      </c>
      <c r="V128">
        <v>0.13303300000000001</v>
      </c>
      <c r="W128">
        <v>6.6345499999999999</v>
      </c>
      <c r="X128">
        <v>1.51576</v>
      </c>
      <c r="Y128">
        <v>0.62851299999999999</v>
      </c>
      <c r="Z128">
        <v>0.43501400000000001</v>
      </c>
      <c r="AC128">
        <v>26.6081</v>
      </c>
      <c r="AD128">
        <v>39.561399999999999</v>
      </c>
      <c r="AE128">
        <v>1.10799</v>
      </c>
      <c r="AF128">
        <v>4.6849400000000001</v>
      </c>
      <c r="AG128">
        <v>5.0093100000000002</v>
      </c>
      <c r="AH128">
        <v>10.148400000000001</v>
      </c>
      <c r="AI128">
        <v>11.668200000000001</v>
      </c>
      <c r="AJ128">
        <v>11.9129</v>
      </c>
      <c r="AK128">
        <v>2.2837800000000001</v>
      </c>
      <c r="AL128">
        <v>1.9796499999999999</v>
      </c>
      <c r="AM128">
        <v>4.4823399999999998</v>
      </c>
      <c r="AN128">
        <v>4.5608199999999997</v>
      </c>
      <c r="AO128">
        <v>2.6176599999999999</v>
      </c>
      <c r="AP128">
        <v>13.440300000000001</v>
      </c>
      <c r="AQ128">
        <v>0.81659400000000004</v>
      </c>
      <c r="AR128">
        <v>0.24798700000000001</v>
      </c>
      <c r="AS128">
        <v>257.18599999999998</v>
      </c>
      <c r="AT128">
        <v>37.998399999999997</v>
      </c>
      <c r="AU128">
        <v>2.1962600000000001</v>
      </c>
      <c r="AW128">
        <v>33.084699999999998</v>
      </c>
      <c r="AX128">
        <v>9.9118700000000004</v>
      </c>
      <c r="AY128">
        <v>11.541600000000001</v>
      </c>
      <c r="CU128" s="5">
        <v>110.366</v>
      </c>
      <c r="CV128" s="5">
        <f t="shared" si="6"/>
        <v>110.3656323479327</v>
      </c>
      <c r="CW128" s="4"/>
      <c r="CX128" s="4"/>
      <c r="CY128" s="4"/>
      <c r="CZ128" s="5"/>
      <c r="DA128" s="5">
        <f t="shared" si="7"/>
        <v>110.366</v>
      </c>
      <c r="HG128">
        <v>1.86639</v>
      </c>
      <c r="HH128">
        <v>1.99549</v>
      </c>
      <c r="HI128">
        <v>2.1277400000000002</v>
      </c>
      <c r="HJ128">
        <v>1.6278699999999999</v>
      </c>
      <c r="HM128">
        <v>3.2303999999999999</v>
      </c>
      <c r="HS128">
        <v>2.8111600000000001</v>
      </c>
      <c r="HT128">
        <v>22.388000000000002</v>
      </c>
      <c r="HV128">
        <v>22.572099999999999</v>
      </c>
      <c r="HW128">
        <v>12.734999999999999</v>
      </c>
      <c r="HX128">
        <v>25.450099999999999</v>
      </c>
      <c r="HY128">
        <v>15.870799999999999</v>
      </c>
      <c r="IA128">
        <v>24.040299999999998</v>
      </c>
      <c r="IS128" s="7"/>
      <c r="IT128" s="7"/>
      <c r="IU128" s="7"/>
      <c r="IV128" s="7"/>
      <c r="JD128" s="3"/>
      <c r="JE128" s="3"/>
      <c r="JF128" s="3"/>
      <c r="JG128" s="3"/>
      <c r="JH128" s="3"/>
      <c r="JI128" s="3"/>
      <c r="JT128">
        <v>1.89392</v>
      </c>
      <c r="KB128">
        <v>110.366</v>
      </c>
    </row>
    <row r="129" spans="1:300" x14ac:dyDescent="0.25">
      <c r="A129" t="s">
        <v>296</v>
      </c>
      <c r="B129" t="s">
        <v>367</v>
      </c>
      <c r="AC129">
        <v>235.22499999999999</v>
      </c>
      <c r="AD129">
        <v>298.05</v>
      </c>
      <c r="AE129">
        <v>10.135400000000001</v>
      </c>
      <c r="AF129">
        <v>42.305199999999999</v>
      </c>
      <c r="AG129">
        <v>49.162399999999998</v>
      </c>
      <c r="AH129">
        <v>92.356800000000007</v>
      </c>
      <c r="AI129">
        <v>97.393799999999999</v>
      </c>
      <c r="AJ129">
        <v>100.246</v>
      </c>
      <c r="AK129">
        <v>23.7775</v>
      </c>
      <c r="AL129">
        <v>20.720400000000001</v>
      </c>
      <c r="AM129">
        <v>36.377600000000001</v>
      </c>
      <c r="AN129">
        <v>34.811599999999999</v>
      </c>
      <c r="AO129">
        <v>2.2169300000000001</v>
      </c>
      <c r="AP129">
        <v>10.280799999999999</v>
      </c>
      <c r="AQ129">
        <v>8.19</v>
      </c>
      <c r="AR129">
        <v>5.2354099999999999</v>
      </c>
      <c r="AS129">
        <v>30</v>
      </c>
      <c r="AT129">
        <v>2.6840600000000001</v>
      </c>
      <c r="AW129">
        <v>266.637</v>
      </c>
      <c r="AX129">
        <v>89.727500000000006</v>
      </c>
      <c r="AY129">
        <v>107.75700000000001</v>
      </c>
      <c r="BU129">
        <v>7.59171</v>
      </c>
      <c r="BV129">
        <v>7.59171</v>
      </c>
      <c r="BW129">
        <v>7.59171</v>
      </c>
      <c r="BX129">
        <v>7.59171</v>
      </c>
      <c r="BY129">
        <v>7.59171</v>
      </c>
      <c r="CO129">
        <v>4.02834E-3</v>
      </c>
      <c r="CQ129">
        <v>7.5964999999999998</v>
      </c>
      <c r="CU129" s="5">
        <v>270.53899999999999</v>
      </c>
      <c r="CV129" s="5">
        <f t="shared" si="6"/>
        <v>267.15921888854899</v>
      </c>
      <c r="CW129" s="4"/>
      <c r="CX129" s="4"/>
      <c r="CY129" s="4"/>
      <c r="CZ129" s="5"/>
      <c r="DA129" s="5">
        <f t="shared" si="7"/>
        <v>270.53899999999999</v>
      </c>
      <c r="HT129">
        <v>182.983</v>
      </c>
      <c r="HV129">
        <v>184.18299999999999</v>
      </c>
      <c r="HW129">
        <v>110.643</v>
      </c>
      <c r="HX129">
        <v>20.182099999999998</v>
      </c>
      <c r="HY129">
        <v>38.418100000000003</v>
      </c>
      <c r="IA129">
        <v>195.15899999999999</v>
      </c>
      <c r="IS129" s="7"/>
      <c r="IT129" s="7"/>
      <c r="IU129" s="7"/>
      <c r="IV129" s="7"/>
      <c r="JD129" s="3"/>
      <c r="JE129" s="3"/>
      <c r="JF129" s="3"/>
      <c r="JG129" s="3"/>
      <c r="JH129" s="3"/>
      <c r="JI129" s="3"/>
      <c r="KB129">
        <v>270.53899999999999</v>
      </c>
      <c r="KC129">
        <v>100.46299999999999</v>
      </c>
      <c r="KD129">
        <v>6763.48</v>
      </c>
    </row>
    <row r="130" spans="1:300" x14ac:dyDescent="0.25">
      <c r="A130" t="s">
        <v>296</v>
      </c>
      <c r="B130" t="s">
        <v>368</v>
      </c>
      <c r="C130">
        <v>351.62799999999999</v>
      </c>
      <c r="D130">
        <v>491.517</v>
      </c>
      <c r="E130">
        <v>251.928</v>
      </c>
      <c r="F130">
        <v>425.28699999999998</v>
      </c>
      <c r="G130">
        <v>529.01199999999994</v>
      </c>
      <c r="H130">
        <v>565.67399999999998</v>
      </c>
      <c r="I130">
        <v>480.05799999999999</v>
      </c>
      <c r="J130">
        <v>333.56</v>
      </c>
      <c r="K130">
        <v>563.75199999999995</v>
      </c>
      <c r="L130">
        <v>957.66800000000001</v>
      </c>
      <c r="M130">
        <v>246.321</v>
      </c>
      <c r="N130">
        <v>229.36799999999999</v>
      </c>
      <c r="O130">
        <v>401.92500000000001</v>
      </c>
      <c r="P130">
        <v>263.95400000000001</v>
      </c>
      <c r="Q130">
        <v>235.45599999999999</v>
      </c>
      <c r="R130">
        <v>439.476</v>
      </c>
      <c r="S130">
        <v>132.84700000000001</v>
      </c>
      <c r="T130">
        <v>496.02499999999998</v>
      </c>
      <c r="U130">
        <v>738.83600000000001</v>
      </c>
      <c r="V130">
        <v>105.04300000000001</v>
      </c>
      <c r="W130">
        <v>957.66800000000001</v>
      </c>
      <c r="X130">
        <v>264.38099999999997</v>
      </c>
      <c r="Y130">
        <v>171.31399999999999</v>
      </c>
      <c r="Z130">
        <v>137.80199999999999</v>
      </c>
      <c r="AA130">
        <v>82.441699999999997</v>
      </c>
      <c r="AB130">
        <v>82.441699999999997</v>
      </c>
      <c r="AU130">
        <v>337.46600000000001</v>
      </c>
      <c r="AV130">
        <v>82.441699999999997</v>
      </c>
      <c r="BK130">
        <v>-221565</v>
      </c>
      <c r="BL130">
        <v>-98629.7</v>
      </c>
      <c r="BM130">
        <v>-128772</v>
      </c>
      <c r="BN130">
        <v>-126958</v>
      </c>
      <c r="BO130">
        <v>-508098</v>
      </c>
      <c r="BP130">
        <v>298963</v>
      </c>
      <c r="BQ130">
        <v>122452</v>
      </c>
      <c r="BR130">
        <v>-8023.04</v>
      </c>
      <c r="BS130">
        <v>4088.39</v>
      </c>
      <c r="BT130">
        <v>-284375</v>
      </c>
      <c r="BU130">
        <v>176891</v>
      </c>
      <c r="BV130">
        <v>-121057</v>
      </c>
      <c r="BW130">
        <v>-15216.8</v>
      </c>
      <c r="BX130">
        <v>-14170.6</v>
      </c>
      <c r="BY130">
        <v>-402221</v>
      </c>
      <c r="BZ130">
        <v>205214</v>
      </c>
      <c r="CA130">
        <v>5682.26</v>
      </c>
      <c r="CB130">
        <v>17221.599999999999</v>
      </c>
      <c r="CC130">
        <v>38866.699999999997</v>
      </c>
      <c r="CD130">
        <v>-8800</v>
      </c>
      <c r="CE130">
        <v>203400</v>
      </c>
      <c r="CF130">
        <v>-3587.35</v>
      </c>
      <c r="CG130">
        <v>16175.4</v>
      </c>
      <c r="CH130">
        <v>-25911.1</v>
      </c>
      <c r="CI130">
        <v>-47666.7</v>
      </c>
      <c r="CJ130">
        <v>194847</v>
      </c>
      <c r="CL130">
        <v>404226</v>
      </c>
      <c r="CM130">
        <v>8800</v>
      </c>
      <c r="CO130">
        <v>-3268.08</v>
      </c>
      <c r="CP130">
        <v>501.041</v>
      </c>
      <c r="CQ130">
        <v>2004.94</v>
      </c>
      <c r="CU130" s="5">
        <v>2091.88</v>
      </c>
      <c r="CV130" s="5">
        <f t="shared" si="6"/>
        <v>832.48438370298823</v>
      </c>
      <c r="CW130" s="4"/>
      <c r="CX130" s="4"/>
      <c r="CY130" s="4"/>
      <c r="CZ130" s="5"/>
      <c r="DA130" s="5">
        <f t="shared" si="7"/>
        <v>2091.88</v>
      </c>
      <c r="HG130">
        <v>306.55799999999999</v>
      </c>
      <c r="HH130">
        <v>316.96899999999999</v>
      </c>
      <c r="HI130">
        <v>355.72899999999998</v>
      </c>
      <c r="HJ130">
        <v>278.97699999999998</v>
      </c>
      <c r="HK130">
        <v>82.441699999999997</v>
      </c>
      <c r="HM130">
        <v>479.45499999999998</v>
      </c>
      <c r="HS130">
        <v>441.06200000000001</v>
      </c>
      <c r="HY130">
        <v>119.71299999999999</v>
      </c>
      <c r="IS130" s="7"/>
      <c r="IT130" s="7"/>
      <c r="IU130" s="7"/>
      <c r="IV130" s="7"/>
      <c r="JD130" s="3"/>
      <c r="JE130" s="3"/>
      <c r="JF130" s="3"/>
      <c r="JG130" s="3"/>
      <c r="JH130" s="3"/>
      <c r="JI130" s="3"/>
      <c r="JT130">
        <v>309.137</v>
      </c>
      <c r="KB130">
        <v>2091.88</v>
      </c>
      <c r="KC130">
        <v>776.803</v>
      </c>
      <c r="KD130">
        <v>2091.88</v>
      </c>
    </row>
    <row r="131" spans="1:300" x14ac:dyDescent="0.25">
      <c r="A131" t="s">
        <v>296</v>
      </c>
      <c r="B131" t="s">
        <v>369</v>
      </c>
      <c r="C131">
        <v>4.2343500000000001</v>
      </c>
      <c r="D131">
        <v>5.2557600000000004</v>
      </c>
      <c r="E131">
        <v>2.7818700000000001</v>
      </c>
      <c r="F131">
        <v>4.51586</v>
      </c>
      <c r="G131">
        <v>6.8612099999999998</v>
      </c>
      <c r="H131">
        <v>6.1114899999999999</v>
      </c>
      <c r="I131">
        <v>5.89574</v>
      </c>
      <c r="J131">
        <v>4.6579100000000002</v>
      </c>
      <c r="K131">
        <v>7.6435899999999997</v>
      </c>
      <c r="L131">
        <v>11.8269</v>
      </c>
      <c r="M131">
        <v>2.66716</v>
      </c>
      <c r="N131">
        <v>4.5712000000000002</v>
      </c>
      <c r="O131">
        <v>5.2834000000000003</v>
      </c>
      <c r="P131">
        <v>5.47898</v>
      </c>
      <c r="Q131">
        <v>4.6430600000000002</v>
      </c>
      <c r="R131">
        <v>8.6597899999999992</v>
      </c>
      <c r="S131">
        <v>1.47499</v>
      </c>
      <c r="T131">
        <v>5.4487100000000002</v>
      </c>
      <c r="U131">
        <v>10.674300000000001</v>
      </c>
      <c r="V131">
        <v>0.52680700000000003</v>
      </c>
      <c r="W131">
        <v>11.2829</v>
      </c>
      <c r="X131">
        <v>3.1376599999999999</v>
      </c>
      <c r="Y131">
        <v>1.44482</v>
      </c>
      <c r="Z131">
        <v>1.0924799999999999</v>
      </c>
      <c r="AA131">
        <v>0.38705499999999998</v>
      </c>
      <c r="AB131">
        <v>0.38705499999999998</v>
      </c>
      <c r="AC131">
        <v>3.97567</v>
      </c>
      <c r="AD131">
        <v>5.9111000000000002</v>
      </c>
      <c r="AE131">
        <v>0.21448900000000001</v>
      </c>
      <c r="AF131">
        <v>0.90693100000000004</v>
      </c>
      <c r="AG131">
        <v>0.969723</v>
      </c>
      <c r="AH131">
        <v>1.9645699999999999</v>
      </c>
      <c r="AI131">
        <v>2.2587700000000002</v>
      </c>
      <c r="AJ131">
        <v>2.3061500000000001</v>
      </c>
      <c r="AK131">
        <v>0.442104</v>
      </c>
      <c r="AL131">
        <v>0.38323000000000002</v>
      </c>
      <c r="AM131">
        <v>0.86770999999999998</v>
      </c>
      <c r="AN131">
        <v>0.88290199999999996</v>
      </c>
      <c r="AO131">
        <v>0.254778</v>
      </c>
      <c r="AP131">
        <v>1.3081499999999999</v>
      </c>
      <c r="AQ131">
        <v>0.15362000000000001</v>
      </c>
      <c r="AR131">
        <v>4.6652199999999998E-2</v>
      </c>
      <c r="AS131">
        <v>17.452200000000001</v>
      </c>
      <c r="AT131">
        <v>2.6137100000000002</v>
      </c>
      <c r="AU131">
        <v>6.6514199999999999</v>
      </c>
      <c r="AV131">
        <v>0.38705499999999998</v>
      </c>
      <c r="AW131">
        <v>4.94339</v>
      </c>
      <c r="AX131">
        <v>1.9187799999999999</v>
      </c>
      <c r="AY131">
        <v>2.2342599999999999</v>
      </c>
      <c r="BK131">
        <v>-31.761600000000001</v>
      </c>
      <c r="BL131">
        <v>4.0506000000000002</v>
      </c>
      <c r="BN131">
        <v>-11.615500000000001</v>
      </c>
      <c r="BO131">
        <v>-116.155</v>
      </c>
      <c r="BP131">
        <v>31.904199999999999</v>
      </c>
      <c r="BQ131">
        <v>35.503399999999999</v>
      </c>
      <c r="BS131">
        <v>-8.3874399999999998</v>
      </c>
      <c r="BT131">
        <v>-83.874399999999994</v>
      </c>
      <c r="BU131">
        <v>-4.1087199999999999</v>
      </c>
      <c r="BV131">
        <v>-35.851900000000001</v>
      </c>
      <c r="BX131">
        <v>-11.856299999999999</v>
      </c>
      <c r="BY131">
        <v>-118.563</v>
      </c>
      <c r="CE131">
        <v>11.615500000000001</v>
      </c>
      <c r="CF131">
        <v>8.3874399999999998</v>
      </c>
      <c r="CG131">
        <v>11.856299999999999</v>
      </c>
      <c r="CJ131">
        <v>38.718499999999999</v>
      </c>
      <c r="CL131">
        <v>118.563</v>
      </c>
      <c r="CO131">
        <v>2.2284400000000001E-4</v>
      </c>
      <c r="CQ131">
        <v>4.37317E-4</v>
      </c>
      <c r="CU131" s="5">
        <v>23.262799999999999</v>
      </c>
      <c r="CV131" s="5">
        <f t="shared" si="6"/>
        <v>22.987433202135477</v>
      </c>
      <c r="CW131" s="4"/>
      <c r="CX131" s="4"/>
      <c r="CY131" s="4"/>
      <c r="CZ131" s="5"/>
      <c r="DA131" s="5">
        <f t="shared" si="7"/>
        <v>23.262799999999999</v>
      </c>
      <c r="HG131">
        <v>3.97777</v>
      </c>
      <c r="HH131">
        <v>3.6116700000000002</v>
      </c>
      <c r="HI131">
        <v>4.3200599999999998</v>
      </c>
      <c r="HJ131">
        <v>5.6164699999999996</v>
      </c>
      <c r="HK131">
        <v>0.38705499999999998</v>
      </c>
      <c r="HM131">
        <v>5.8906499999999999</v>
      </c>
      <c r="HS131">
        <v>5.4773800000000001</v>
      </c>
      <c r="HT131">
        <v>3.5908099999999998</v>
      </c>
      <c r="HV131">
        <v>3.6180599999999998</v>
      </c>
      <c r="HW131">
        <v>2.46529</v>
      </c>
      <c r="HX131">
        <v>2.4325299999999999</v>
      </c>
      <c r="HY131">
        <v>3.3056399999999999</v>
      </c>
      <c r="IA131">
        <v>3.7901099999999999</v>
      </c>
      <c r="IS131" s="7"/>
      <c r="IT131" s="7"/>
      <c r="IU131" s="7"/>
      <c r="IV131" s="7"/>
      <c r="JD131" s="3"/>
      <c r="JE131" s="3"/>
      <c r="JF131" s="3"/>
      <c r="JG131" s="3"/>
      <c r="JH131" s="3"/>
      <c r="JI131" s="3"/>
      <c r="JT131">
        <v>4.2008900000000002</v>
      </c>
      <c r="KB131">
        <v>23.262799999999999</v>
      </c>
      <c r="KC131">
        <v>8.6384699999999999</v>
      </c>
      <c r="KD131">
        <v>6932.31</v>
      </c>
    </row>
    <row r="132" spans="1:300" x14ac:dyDescent="0.25">
      <c r="A132" t="s">
        <v>296</v>
      </c>
      <c r="B132" t="s">
        <v>370</v>
      </c>
      <c r="C132">
        <v>254.37</v>
      </c>
      <c r="D132">
        <v>266.94</v>
      </c>
      <c r="E132">
        <v>266.94</v>
      </c>
      <c r="F132">
        <v>259.16899999999998</v>
      </c>
      <c r="G132">
        <v>259.16899999999998</v>
      </c>
      <c r="H132">
        <v>259.16899999999998</v>
      </c>
      <c r="I132">
        <v>235.02</v>
      </c>
      <c r="J132">
        <v>259.16899999999998</v>
      </c>
      <c r="K132">
        <v>259.16899999999998</v>
      </c>
      <c r="L132">
        <v>259.16899999999998</v>
      </c>
      <c r="M132">
        <v>259.16899999999998</v>
      </c>
      <c r="N132">
        <v>259.16899999999998</v>
      </c>
      <c r="O132">
        <v>259.16899999999998</v>
      </c>
      <c r="P132">
        <v>259.16899999999998</v>
      </c>
      <c r="Q132">
        <v>259.16899999999998</v>
      </c>
      <c r="R132">
        <v>259.16899999999998</v>
      </c>
      <c r="S132">
        <v>258.63</v>
      </c>
      <c r="T132">
        <v>259.16899999999998</v>
      </c>
      <c r="U132">
        <v>259.16899999999998</v>
      </c>
      <c r="V132">
        <v>259.16899999999998</v>
      </c>
      <c r="W132">
        <v>259.16899999999998</v>
      </c>
      <c r="X132">
        <v>259.16899999999998</v>
      </c>
      <c r="Y132">
        <v>259.16899999999998</v>
      </c>
      <c r="Z132">
        <v>259.16899999999998</v>
      </c>
      <c r="AA132">
        <v>259.16899999999998</v>
      </c>
      <c r="AB132">
        <v>259.16899999999998</v>
      </c>
      <c r="AU132">
        <v>259.16899999999998</v>
      </c>
      <c r="AV132">
        <v>259.16899999999998</v>
      </c>
      <c r="CU132" s="5">
        <v>697.92399999999998</v>
      </c>
      <c r="CV132" s="5">
        <f t="shared" si="6"/>
        <v>697.92399773348677</v>
      </c>
      <c r="CW132" s="4"/>
      <c r="CX132" s="4"/>
      <c r="CY132" s="4"/>
      <c r="CZ132" s="5"/>
      <c r="DA132" s="5">
        <f t="shared" si="7"/>
        <v>697.92399999999998</v>
      </c>
      <c r="HG132">
        <v>259.16899999999998</v>
      </c>
      <c r="HH132">
        <v>261.85199999999998</v>
      </c>
      <c r="HI132">
        <v>259.16899999999998</v>
      </c>
      <c r="HJ132">
        <v>259.16899999999998</v>
      </c>
      <c r="HK132">
        <v>259.16899999999998</v>
      </c>
      <c r="HM132">
        <v>235.119</v>
      </c>
      <c r="HS132">
        <v>259.07799999999997</v>
      </c>
      <c r="HY132">
        <v>100.363</v>
      </c>
      <c r="IS132" s="7"/>
      <c r="IT132" s="7"/>
      <c r="IU132" s="7"/>
      <c r="IV132" s="7"/>
      <c r="JA132">
        <v>123.86499999999999</v>
      </c>
      <c r="JD132" s="3"/>
      <c r="JE132" s="3"/>
      <c r="JF132" s="3"/>
      <c r="JG132" s="3"/>
      <c r="JH132" s="3"/>
      <c r="JI132" s="3"/>
      <c r="JT132">
        <v>259.16899999999998</v>
      </c>
      <c r="KB132">
        <v>697.92399999999998</v>
      </c>
    </row>
    <row r="133" spans="1:300" x14ac:dyDescent="0.25">
      <c r="A133" t="s">
        <v>296</v>
      </c>
      <c r="B133" t="s">
        <v>371</v>
      </c>
      <c r="AC133">
        <v>13.2714</v>
      </c>
      <c r="AD133">
        <v>19.732199999999999</v>
      </c>
      <c r="AE133">
        <v>0.52571299999999999</v>
      </c>
      <c r="AF133">
        <v>2.22289</v>
      </c>
      <c r="AG133">
        <v>2.3767900000000002</v>
      </c>
      <c r="AH133">
        <v>4.8151700000000002</v>
      </c>
      <c r="AI133">
        <v>5.5362499999999999</v>
      </c>
      <c r="AJ133">
        <v>5.65238</v>
      </c>
      <c r="AK133">
        <v>1.0835999999999999</v>
      </c>
      <c r="AL133">
        <v>0.93929700000000005</v>
      </c>
      <c r="AM133">
        <v>2.12676</v>
      </c>
      <c r="AN133">
        <v>2.1640000000000001</v>
      </c>
      <c r="AO133">
        <v>1.6174599999999999</v>
      </c>
      <c r="AP133">
        <v>8.3048099999999998</v>
      </c>
      <c r="AQ133">
        <v>0.40523500000000001</v>
      </c>
      <c r="AR133">
        <v>0.12306400000000001</v>
      </c>
      <c r="AS133">
        <v>229.93700000000001</v>
      </c>
      <c r="AT133">
        <v>34.005899999999997</v>
      </c>
      <c r="AW133">
        <v>16.501799999999999</v>
      </c>
      <c r="AX133">
        <v>1.3743000000000001</v>
      </c>
      <c r="AY133">
        <v>3.59598</v>
      </c>
      <c r="CU133" s="5">
        <v>63.344099999999997</v>
      </c>
      <c r="CV133" s="5">
        <f t="shared" si="6"/>
        <v>63.344105527114699</v>
      </c>
      <c r="CW133" s="4"/>
      <c r="CX133" s="4"/>
      <c r="CY133" s="4"/>
      <c r="CZ133" s="5"/>
      <c r="DA133" s="5">
        <f t="shared" si="7"/>
        <v>63.344099999999997</v>
      </c>
      <c r="IS133" s="7"/>
      <c r="IT133" s="7"/>
      <c r="IU133" s="7"/>
      <c r="IV133" s="7"/>
      <c r="JD133" s="3"/>
      <c r="JE133" s="3"/>
      <c r="JF133" s="3"/>
      <c r="JG133" s="3"/>
      <c r="JH133" s="3"/>
      <c r="JI133" s="3"/>
      <c r="KB133">
        <v>63.344099999999997</v>
      </c>
    </row>
    <row r="134" spans="1:300" x14ac:dyDescent="0.25">
      <c r="A134" t="s">
        <v>296</v>
      </c>
      <c r="B134" t="s">
        <v>372</v>
      </c>
      <c r="C134">
        <v>2.4235500000000001</v>
      </c>
      <c r="D134">
        <v>3.21496</v>
      </c>
      <c r="E134">
        <v>1.4043099999999999</v>
      </c>
      <c r="F134">
        <v>2.7105600000000001</v>
      </c>
      <c r="G134">
        <v>3.7099700000000002</v>
      </c>
      <c r="H134">
        <v>3.9801000000000002</v>
      </c>
      <c r="I134">
        <v>3.2359599999999999</v>
      </c>
      <c r="J134">
        <v>1.88483</v>
      </c>
      <c r="K134">
        <v>3.5475400000000001</v>
      </c>
      <c r="L134">
        <v>6.6345499999999999</v>
      </c>
      <c r="M134">
        <v>1.36304</v>
      </c>
      <c r="N134">
        <v>1.06047</v>
      </c>
      <c r="O134">
        <v>2.54148</v>
      </c>
      <c r="P134">
        <v>1.5332600000000001</v>
      </c>
      <c r="Q134">
        <v>1.31776</v>
      </c>
      <c r="R134">
        <v>3.07477</v>
      </c>
      <c r="S134">
        <v>0.21504599999999999</v>
      </c>
      <c r="T134">
        <v>3.1894300000000002</v>
      </c>
      <c r="U134">
        <v>5.27569</v>
      </c>
      <c r="V134">
        <v>0.13303300000000001</v>
      </c>
      <c r="W134">
        <v>6.6345499999999999</v>
      </c>
      <c r="X134">
        <v>1.51576</v>
      </c>
      <c r="Y134">
        <v>0.62851299999999999</v>
      </c>
      <c r="Z134">
        <v>0.43501400000000001</v>
      </c>
      <c r="AU134">
        <v>2.1962600000000001</v>
      </c>
      <c r="CU134" s="5">
        <v>5.1001799999999999</v>
      </c>
      <c r="CV134" s="5">
        <f t="shared" si="6"/>
        <v>5.1001787376757983</v>
      </c>
      <c r="CW134" s="4"/>
      <c r="CX134" s="4"/>
      <c r="CY134" s="4"/>
      <c r="CZ134" s="5"/>
      <c r="DA134" s="5">
        <f t="shared" si="7"/>
        <v>5.1001799999999999</v>
      </c>
      <c r="IS134" s="7"/>
      <c r="IT134" s="7"/>
      <c r="IU134" s="7"/>
      <c r="IV134" s="7"/>
      <c r="JD134" s="3"/>
      <c r="JE134" s="3"/>
      <c r="JF134" s="3"/>
      <c r="JG134" s="3"/>
      <c r="JH134" s="3"/>
      <c r="JI134" s="3"/>
    </row>
    <row r="135" spans="1:300" x14ac:dyDescent="0.25">
      <c r="A135" t="s">
        <v>296</v>
      </c>
      <c r="B135" t="s">
        <v>373</v>
      </c>
      <c r="AC135">
        <v>1.00146</v>
      </c>
      <c r="AD135">
        <v>1.48899</v>
      </c>
      <c r="AE135">
        <v>3.1607000000000003E-2</v>
      </c>
      <c r="AF135">
        <v>0.13364500000000001</v>
      </c>
      <c r="AG135">
        <v>0.142898</v>
      </c>
      <c r="AH135">
        <v>0.28949799999999998</v>
      </c>
      <c r="AI135">
        <v>0.33285100000000001</v>
      </c>
      <c r="AJ135">
        <v>0.339833</v>
      </c>
      <c r="AK135">
        <v>6.5148300000000006E-2</v>
      </c>
      <c r="AL135">
        <v>5.6472500000000002E-2</v>
      </c>
      <c r="AM135">
        <v>0.12786500000000001</v>
      </c>
      <c r="AN135">
        <v>0.130104</v>
      </c>
      <c r="AO135">
        <v>0.16787299999999999</v>
      </c>
      <c r="AP135">
        <v>0.86194099999999996</v>
      </c>
      <c r="AQ135">
        <v>1.1162099999999999E-2</v>
      </c>
      <c r="AR135">
        <v>3.38975E-3</v>
      </c>
      <c r="AS135">
        <v>3.97878</v>
      </c>
      <c r="AT135">
        <v>0.60651299999999997</v>
      </c>
      <c r="AW135">
        <v>1.24522</v>
      </c>
      <c r="AX135">
        <v>8.2626000000000005E-2</v>
      </c>
      <c r="AY135">
        <v>0.216198</v>
      </c>
      <c r="CU135" s="5">
        <v>5.7800700000000003</v>
      </c>
      <c r="CV135" s="5">
        <f t="shared" ref="CV135:CV156" si="8">SUMPRODUCT($C$157:$AT$157,C135:AT135)/1000</f>
        <v>5.780063344730916</v>
      </c>
      <c r="CW135" s="4"/>
      <c r="CX135" s="4"/>
      <c r="CY135" s="4"/>
      <c r="CZ135" s="5"/>
      <c r="DA135" s="5">
        <f t="shared" ref="DA135:DA198" si="9">CU135-SUM(CW135:CZ135)</f>
        <v>5.7800700000000003</v>
      </c>
      <c r="IS135" s="7"/>
      <c r="IT135" s="7"/>
      <c r="IU135" s="7"/>
      <c r="IV135" s="7"/>
      <c r="JD135" s="3"/>
      <c r="JE135" s="3"/>
      <c r="JF135" s="3"/>
      <c r="JG135" s="3"/>
      <c r="JH135" s="3"/>
      <c r="JI135" s="3"/>
      <c r="KB135">
        <v>5.7800700000000003</v>
      </c>
    </row>
    <row r="136" spans="1:300" x14ac:dyDescent="0.25">
      <c r="A136" t="s">
        <v>296</v>
      </c>
      <c r="B136" t="s">
        <v>374</v>
      </c>
      <c r="C136">
        <v>0.32791900000000002</v>
      </c>
      <c r="D136">
        <v>0.435</v>
      </c>
      <c r="E136">
        <v>0.19001100000000001</v>
      </c>
      <c r="F136">
        <v>0.36675200000000002</v>
      </c>
      <c r="G136">
        <v>0.50197800000000004</v>
      </c>
      <c r="H136">
        <v>0.53852699999999998</v>
      </c>
      <c r="I136">
        <v>0.43784200000000001</v>
      </c>
      <c r="J136">
        <v>0.255027</v>
      </c>
      <c r="K136">
        <v>0.48</v>
      </c>
      <c r="L136">
        <v>0.89768800000000004</v>
      </c>
      <c r="M136">
        <v>0.18442700000000001</v>
      </c>
      <c r="N136">
        <v>0.143488</v>
      </c>
      <c r="O136">
        <v>0.34387499999999999</v>
      </c>
      <c r="P136">
        <v>0.207458</v>
      </c>
      <c r="Q136">
        <v>0.17829900000000001</v>
      </c>
      <c r="R136">
        <v>0.41603200000000001</v>
      </c>
      <c r="S136">
        <v>2.9096899999999998E-2</v>
      </c>
      <c r="T136">
        <v>0.43154700000000001</v>
      </c>
      <c r="U136">
        <v>0.71382800000000002</v>
      </c>
      <c r="V136">
        <v>1.7999999999999999E-2</v>
      </c>
      <c r="W136">
        <v>0.89768800000000004</v>
      </c>
      <c r="X136">
        <v>0.20508899999999999</v>
      </c>
      <c r="Y136">
        <v>8.5041000000000005E-2</v>
      </c>
      <c r="Z136">
        <v>5.8859500000000002E-2</v>
      </c>
      <c r="AU136">
        <v>0.29716599999999999</v>
      </c>
      <c r="CU136" s="5">
        <v>0.69008100000000006</v>
      </c>
      <c r="CV136" s="5">
        <f t="shared" si="8"/>
        <v>0.69008099670886025</v>
      </c>
      <c r="CW136" s="4"/>
      <c r="CX136" s="4"/>
      <c r="CY136" s="4"/>
      <c r="CZ136" s="5"/>
      <c r="DA136" s="5">
        <f t="shared" si="9"/>
        <v>0.69008100000000006</v>
      </c>
      <c r="IS136" s="7"/>
      <c r="IT136" s="7"/>
      <c r="IU136" s="7"/>
      <c r="IV136" s="7"/>
      <c r="JD136" s="3"/>
      <c r="JE136" s="3"/>
      <c r="JF136" s="3"/>
      <c r="JG136" s="3"/>
      <c r="JH136" s="3"/>
      <c r="JI136" s="3"/>
    </row>
    <row r="137" spans="1:300" x14ac:dyDescent="0.25">
      <c r="A137" t="s">
        <v>296</v>
      </c>
      <c r="B137" t="s">
        <v>375</v>
      </c>
      <c r="CU137" s="5"/>
      <c r="CV137" s="5">
        <f t="shared" si="8"/>
        <v>0</v>
      </c>
      <c r="CW137" s="4"/>
      <c r="CX137" s="4"/>
      <c r="CY137" s="4"/>
      <c r="CZ137" s="5"/>
      <c r="DA137" s="5">
        <f t="shared" si="9"/>
        <v>0</v>
      </c>
      <c r="IS137" s="7"/>
      <c r="IT137" s="7"/>
      <c r="IU137" s="7"/>
      <c r="IV137" s="7"/>
      <c r="JA137">
        <v>123.86499999999999</v>
      </c>
      <c r="JD137" s="3"/>
      <c r="JE137" s="3"/>
      <c r="JF137" s="3"/>
      <c r="JG137" s="3"/>
      <c r="JH137" s="3"/>
      <c r="JI137" s="3"/>
    </row>
    <row r="138" spans="1:300" x14ac:dyDescent="0.25">
      <c r="A138" t="s">
        <v>296</v>
      </c>
      <c r="B138" t="s">
        <v>376</v>
      </c>
      <c r="C138">
        <v>330.35300000000001</v>
      </c>
      <c r="D138">
        <v>143.27000000000001</v>
      </c>
      <c r="E138">
        <v>237.13300000000001</v>
      </c>
      <c r="F138">
        <v>14.4536</v>
      </c>
      <c r="G138">
        <v>14.3117</v>
      </c>
      <c r="H138">
        <v>196.256</v>
      </c>
      <c r="I138">
        <v>47.569899999999997</v>
      </c>
      <c r="J138">
        <v>47.462899999999998</v>
      </c>
      <c r="K138">
        <v>2868.75</v>
      </c>
      <c r="L138">
        <v>2846.04</v>
      </c>
      <c r="M138">
        <v>47.8902</v>
      </c>
      <c r="N138">
        <v>14.329499999999999</v>
      </c>
      <c r="O138">
        <v>249.71299999999999</v>
      </c>
      <c r="P138">
        <v>12.7416</v>
      </c>
      <c r="Q138">
        <v>10.184100000000001</v>
      </c>
      <c r="R138">
        <v>15.276199999999999</v>
      </c>
      <c r="S138">
        <v>19.296399999999998</v>
      </c>
      <c r="T138">
        <v>860.28800000000001</v>
      </c>
      <c r="U138">
        <v>250.34700000000001</v>
      </c>
      <c r="V138">
        <v>47.502800000000001</v>
      </c>
      <c r="W138">
        <v>725.91899999999998</v>
      </c>
      <c r="X138">
        <v>1293.5</v>
      </c>
      <c r="Y138">
        <v>3695.13</v>
      </c>
      <c r="Z138">
        <v>4252.43</v>
      </c>
      <c r="AU138">
        <v>12.7302</v>
      </c>
      <c r="CU138" s="5">
        <v>491.53199999999998</v>
      </c>
      <c r="CV138" s="5">
        <f t="shared" si="8"/>
        <v>491.53198677355238</v>
      </c>
      <c r="CW138" s="4"/>
      <c r="CX138" s="4"/>
      <c r="CY138" s="4"/>
      <c r="CZ138" s="5">
        <v>491.53199999999998</v>
      </c>
      <c r="DA138" s="5">
        <f t="shared" si="9"/>
        <v>0</v>
      </c>
      <c r="HG138">
        <v>197.98599999999999</v>
      </c>
      <c r="HH138">
        <v>252.65700000000001</v>
      </c>
      <c r="HI138">
        <v>2214.61</v>
      </c>
      <c r="HJ138">
        <v>14.593400000000001</v>
      </c>
      <c r="HM138">
        <v>47.569499999999998</v>
      </c>
      <c r="HS138">
        <v>389.745</v>
      </c>
      <c r="HY138">
        <v>70.683400000000006</v>
      </c>
      <c r="IS138" s="7"/>
      <c r="IT138" s="7">
        <v>108.158</v>
      </c>
      <c r="IU138" s="7"/>
      <c r="IV138" s="7">
        <v>108.158</v>
      </c>
      <c r="IZ138">
        <v>108.158</v>
      </c>
      <c r="JD138" s="3"/>
      <c r="JE138" s="3"/>
      <c r="JF138" s="3">
        <v>53.1633</v>
      </c>
      <c r="JG138" s="3">
        <v>53.1633</v>
      </c>
      <c r="JH138" s="3"/>
      <c r="JI138" s="3"/>
      <c r="JT138">
        <v>182.52699999999999</v>
      </c>
    </row>
    <row r="139" spans="1:300" x14ac:dyDescent="0.25">
      <c r="A139" t="s">
        <v>296</v>
      </c>
      <c r="B139" t="s">
        <v>377</v>
      </c>
      <c r="C139">
        <v>944.58100000000002</v>
      </c>
      <c r="D139">
        <v>478.32799999999997</v>
      </c>
      <c r="E139">
        <v>890.18299999999999</v>
      </c>
      <c r="F139">
        <v>162.9</v>
      </c>
      <c r="G139">
        <v>982.07</v>
      </c>
      <c r="H139">
        <v>440.75799999999998</v>
      </c>
      <c r="I139">
        <v>763.83900000000006</v>
      </c>
      <c r="J139">
        <v>765.33</v>
      </c>
      <c r="K139">
        <v>625.62699999999995</v>
      </c>
      <c r="L139">
        <v>624.12800000000004</v>
      </c>
      <c r="M139">
        <v>769.26099999999997</v>
      </c>
      <c r="N139">
        <v>981.17</v>
      </c>
      <c r="O139">
        <v>2665.7</v>
      </c>
      <c r="P139">
        <v>376.70299999999997</v>
      </c>
      <c r="Q139">
        <v>143.37200000000001</v>
      </c>
      <c r="R139">
        <v>215.05799999999999</v>
      </c>
      <c r="S139">
        <v>1463.39</v>
      </c>
      <c r="T139">
        <v>916.351</v>
      </c>
      <c r="U139">
        <v>2667.97</v>
      </c>
      <c r="V139">
        <v>766.08799999999997</v>
      </c>
      <c r="W139">
        <v>583.20399999999995</v>
      </c>
      <c r="X139">
        <v>1651.55</v>
      </c>
      <c r="Y139">
        <v>973.18200000000002</v>
      </c>
      <c r="Z139">
        <v>748.58100000000002</v>
      </c>
      <c r="AU139">
        <v>179.215</v>
      </c>
      <c r="CU139" s="5">
        <v>1941.17</v>
      </c>
      <c r="CV139" s="5">
        <f t="shared" si="8"/>
        <v>1941.1702973520009</v>
      </c>
      <c r="CW139" s="4"/>
      <c r="CX139" s="4"/>
      <c r="CY139" s="4"/>
      <c r="CZ139" s="5">
        <v>1941.17</v>
      </c>
      <c r="DA139" s="5">
        <f t="shared" si="9"/>
        <v>0</v>
      </c>
      <c r="HG139">
        <v>770.15300000000002</v>
      </c>
      <c r="HH139">
        <v>842.89099999999996</v>
      </c>
      <c r="HI139">
        <v>1231.1500000000001</v>
      </c>
      <c r="HJ139">
        <v>478.16899999999998</v>
      </c>
      <c r="HM139">
        <v>763.84500000000003</v>
      </c>
      <c r="HS139">
        <v>1413.64</v>
      </c>
      <c r="HY139">
        <v>279.14499999999998</v>
      </c>
      <c r="IS139" s="7"/>
      <c r="IT139" s="7">
        <v>84.582499999999996</v>
      </c>
      <c r="IU139" s="7"/>
      <c r="IV139" s="7">
        <v>84.582499999999996</v>
      </c>
      <c r="IZ139">
        <v>84.582499999999996</v>
      </c>
      <c r="JD139" s="3"/>
      <c r="JE139" s="3"/>
      <c r="JF139" s="3">
        <v>164.18899999999999</v>
      </c>
      <c r="JG139" s="3">
        <v>164.18899999999999</v>
      </c>
      <c r="JH139" s="3"/>
      <c r="JI139" s="3"/>
      <c r="JT139">
        <v>720.84</v>
      </c>
    </row>
    <row r="140" spans="1:300" x14ac:dyDescent="0.25">
      <c r="A140" t="s">
        <v>296</v>
      </c>
      <c r="B140" t="s">
        <v>378</v>
      </c>
      <c r="C140">
        <v>32.643300000000004</v>
      </c>
      <c r="D140">
        <v>1.38167</v>
      </c>
      <c r="E140">
        <v>2.23881</v>
      </c>
      <c r="F140">
        <v>1.6637200000000001</v>
      </c>
      <c r="G140">
        <v>32.926299999999998</v>
      </c>
      <c r="H140">
        <v>1.41638</v>
      </c>
      <c r="I140">
        <v>32.931800000000003</v>
      </c>
      <c r="J140">
        <v>32.994199999999999</v>
      </c>
      <c r="K140">
        <v>692.55100000000004</v>
      </c>
      <c r="L140">
        <v>690.59</v>
      </c>
      <c r="M140">
        <v>33.181899999999999</v>
      </c>
      <c r="N140">
        <v>32.897199999999998</v>
      </c>
      <c r="O140">
        <v>109.17400000000001</v>
      </c>
      <c r="P140">
        <v>1.2819199999999999</v>
      </c>
      <c r="Q140">
        <v>1.0242</v>
      </c>
      <c r="R140">
        <v>1.5363</v>
      </c>
      <c r="S140">
        <v>105.648</v>
      </c>
      <c r="T140">
        <v>123.206</v>
      </c>
      <c r="U140">
        <v>109.283</v>
      </c>
      <c r="V140">
        <v>33.029000000000003</v>
      </c>
      <c r="W140">
        <v>62.0045</v>
      </c>
      <c r="X140">
        <v>218.268</v>
      </c>
      <c r="Y140">
        <v>855.72900000000004</v>
      </c>
      <c r="Z140">
        <v>759.39400000000001</v>
      </c>
      <c r="AU140">
        <v>1.2802500000000001</v>
      </c>
      <c r="CU140" s="5">
        <v>55.1633</v>
      </c>
      <c r="CV140" s="5">
        <f t="shared" si="8"/>
        <v>55.163313792592113</v>
      </c>
      <c r="CW140" s="4"/>
      <c r="CX140" s="4"/>
      <c r="CY140" s="4"/>
      <c r="CZ140" s="5">
        <v>55.1633</v>
      </c>
      <c r="DA140" s="5">
        <f t="shared" si="9"/>
        <v>0</v>
      </c>
      <c r="HG140">
        <v>22.233000000000001</v>
      </c>
      <c r="HH140">
        <v>13.452199999999999</v>
      </c>
      <c r="HI140">
        <v>450.31700000000001</v>
      </c>
      <c r="HJ140">
        <v>9.6971100000000003</v>
      </c>
      <c r="HM140">
        <v>32.932099999999998</v>
      </c>
      <c r="HS140">
        <v>97.211399999999998</v>
      </c>
      <c r="HY140">
        <v>7.9326100000000004</v>
      </c>
      <c r="IS140" s="7"/>
      <c r="IT140" s="7">
        <v>349.89600000000002</v>
      </c>
      <c r="IU140" s="7"/>
      <c r="IV140" s="7">
        <v>349.89600000000002</v>
      </c>
      <c r="IZ140">
        <v>349.89600000000002</v>
      </c>
      <c r="JD140" s="3"/>
      <c r="JE140" s="3"/>
      <c r="JF140" s="3">
        <v>19.301400000000001</v>
      </c>
      <c r="JG140" s="3">
        <v>19.301400000000001</v>
      </c>
      <c r="JH140" s="3"/>
      <c r="JI140" s="3"/>
      <c r="JT140">
        <v>20.484500000000001</v>
      </c>
    </row>
    <row r="141" spans="1:300" x14ac:dyDescent="0.25">
      <c r="A141" t="s">
        <v>296</v>
      </c>
      <c r="B141" t="s">
        <v>379</v>
      </c>
      <c r="C141">
        <v>96.407200000000003</v>
      </c>
      <c r="D141">
        <v>126.35899999999999</v>
      </c>
      <c r="E141">
        <v>128.83000000000001</v>
      </c>
      <c r="F141">
        <v>106.035</v>
      </c>
      <c r="H141">
        <v>120.459</v>
      </c>
      <c r="I141">
        <v>21.772400000000001</v>
      </c>
      <c r="J141">
        <v>21.6098</v>
      </c>
      <c r="K141">
        <v>7.9981</v>
      </c>
      <c r="L141">
        <v>8.0241199999999999</v>
      </c>
      <c r="M141">
        <v>21.362400000000001</v>
      </c>
      <c r="P141">
        <v>5.3653399999999998</v>
      </c>
      <c r="Q141">
        <v>4.3070300000000001</v>
      </c>
      <c r="R141">
        <v>6.4605399999999999</v>
      </c>
      <c r="T141">
        <v>109.55800000000001</v>
      </c>
      <c r="V141">
        <v>21.551200000000001</v>
      </c>
      <c r="X141">
        <v>71.433999999999997</v>
      </c>
      <c r="Y141">
        <v>13.861000000000001</v>
      </c>
      <c r="Z141">
        <v>8.0603200000000008</v>
      </c>
      <c r="AU141">
        <v>5.3837900000000003</v>
      </c>
      <c r="CU141" s="5">
        <v>183.50899999999999</v>
      </c>
      <c r="CV141" s="5">
        <f t="shared" si="8"/>
        <v>183.50861896302627</v>
      </c>
      <c r="CW141" s="4"/>
      <c r="CX141" s="4"/>
      <c r="CY141" s="4"/>
      <c r="CZ141" s="5">
        <v>183.50899999999999</v>
      </c>
      <c r="DA141" s="5">
        <f t="shared" si="9"/>
        <v>0</v>
      </c>
      <c r="HG141">
        <v>73.858800000000002</v>
      </c>
      <c r="HH141">
        <v>115.035</v>
      </c>
      <c r="HI141">
        <v>43.401400000000002</v>
      </c>
      <c r="HJ141">
        <v>4.0229100000000004</v>
      </c>
      <c r="HM141">
        <v>21.771699999999999</v>
      </c>
      <c r="HS141">
        <v>44.582700000000003</v>
      </c>
      <c r="HY141">
        <v>26.388999999999999</v>
      </c>
      <c r="IS141" s="7"/>
      <c r="IT141" s="7">
        <v>117.78100000000001</v>
      </c>
      <c r="IU141" s="7"/>
      <c r="IV141" s="7">
        <v>117.78100000000001</v>
      </c>
      <c r="IZ141">
        <v>117.78100000000001</v>
      </c>
      <c r="JD141" s="3"/>
      <c r="JE141" s="3"/>
      <c r="JF141" s="3">
        <v>21.613800000000001</v>
      </c>
      <c r="JG141" s="3">
        <v>21.613800000000001</v>
      </c>
      <c r="JH141" s="3"/>
      <c r="JI141" s="3"/>
      <c r="JT141">
        <v>68.144599999999997</v>
      </c>
    </row>
    <row r="142" spans="1:300" x14ac:dyDescent="0.25">
      <c r="A142" t="s">
        <v>296</v>
      </c>
      <c r="B142" t="s">
        <v>380</v>
      </c>
      <c r="C142">
        <v>8.6186900000000009</v>
      </c>
      <c r="D142">
        <v>3.9769700000000001</v>
      </c>
      <c r="E142">
        <v>3.85087</v>
      </c>
      <c r="F142">
        <v>3.6149200000000001</v>
      </c>
      <c r="G142">
        <v>6.9046500000000002</v>
      </c>
      <c r="H142">
        <v>4.1992200000000004</v>
      </c>
      <c r="I142">
        <v>8.1878899999999994</v>
      </c>
      <c r="J142">
        <v>8.1288900000000002</v>
      </c>
      <c r="K142">
        <v>521.53499999999997</v>
      </c>
      <c r="L142">
        <v>549.83600000000001</v>
      </c>
      <c r="M142">
        <v>7.5006199999999996</v>
      </c>
      <c r="N142">
        <v>6.9238400000000002</v>
      </c>
      <c r="O142">
        <v>8.1539599999999997</v>
      </c>
      <c r="P142">
        <v>4.9637700000000002</v>
      </c>
      <c r="Q142">
        <v>4.0255900000000002</v>
      </c>
      <c r="R142">
        <v>6.0383899999999997</v>
      </c>
      <c r="S142">
        <v>114.383</v>
      </c>
      <c r="T142">
        <v>54.673499999999997</v>
      </c>
      <c r="U142">
        <v>8.0169800000000002</v>
      </c>
      <c r="V142">
        <v>8.0360200000000006</v>
      </c>
      <c r="W142">
        <v>136.92599999999999</v>
      </c>
      <c r="X142">
        <v>218.666</v>
      </c>
      <c r="Y142">
        <v>459.286</v>
      </c>
      <c r="Z142">
        <v>603.58100000000002</v>
      </c>
      <c r="AU142">
        <v>5.0319900000000004</v>
      </c>
      <c r="CU142" s="5">
        <v>27.053699999999999</v>
      </c>
      <c r="CV142" s="5">
        <f t="shared" si="8"/>
        <v>27.053724200530397</v>
      </c>
      <c r="CW142" s="4"/>
      <c r="CX142" s="4"/>
      <c r="CY142" s="4"/>
      <c r="CZ142" s="5">
        <v>27.053699999999999</v>
      </c>
      <c r="DA142" s="5">
        <f t="shared" si="9"/>
        <v>0</v>
      </c>
      <c r="HG142">
        <v>10.502700000000001</v>
      </c>
      <c r="HH142">
        <v>5.6161300000000001</v>
      </c>
      <c r="HI142">
        <v>361.08499999999998</v>
      </c>
      <c r="HJ142">
        <v>5.48489</v>
      </c>
      <c r="HM142">
        <v>8.1876499999999997</v>
      </c>
      <c r="HS142">
        <v>42.859099999999998</v>
      </c>
      <c r="HY142">
        <v>3.89039</v>
      </c>
      <c r="IS142" s="7"/>
      <c r="IT142" s="7">
        <v>42.797199999999997</v>
      </c>
      <c r="IU142" s="7"/>
      <c r="IV142" s="7">
        <v>42.797199999999997</v>
      </c>
      <c r="IZ142">
        <v>42.797199999999997</v>
      </c>
      <c r="JD142" s="3"/>
      <c r="JE142" s="3"/>
      <c r="JF142" s="3">
        <v>1.1578200000000001</v>
      </c>
      <c r="JG142" s="3">
        <v>1.1578200000000001</v>
      </c>
      <c r="JH142" s="3"/>
      <c r="JI142" s="3"/>
      <c r="JT142">
        <v>10.046200000000001</v>
      </c>
    </row>
    <row r="143" spans="1:300" x14ac:dyDescent="0.25">
      <c r="A143" t="s">
        <v>296</v>
      </c>
      <c r="B143" t="s">
        <v>245</v>
      </c>
      <c r="CU143" s="5">
        <v>515.30600000000004</v>
      </c>
      <c r="CV143" s="5">
        <f t="shared" si="8"/>
        <v>0</v>
      </c>
      <c r="CW143" s="4"/>
      <c r="CX143" s="4"/>
      <c r="CY143" s="4"/>
      <c r="CZ143" s="5">
        <v>515.30600000000004</v>
      </c>
      <c r="DA143" s="5">
        <f t="shared" si="9"/>
        <v>0</v>
      </c>
      <c r="DF143">
        <v>515.30600000000004</v>
      </c>
      <c r="DK143" s="1">
        <v>1.13687E-13</v>
      </c>
      <c r="DM143">
        <v>515.30600000000004</v>
      </c>
      <c r="DN143">
        <v>515.30600000000004</v>
      </c>
      <c r="HX143">
        <v>163.256</v>
      </c>
      <c r="HY143">
        <v>74.102199999999996</v>
      </c>
      <c r="IO143">
        <v>515306</v>
      </c>
      <c r="IR143">
        <v>515.30600000000004</v>
      </c>
      <c r="IS143" s="7">
        <v>1099.5</v>
      </c>
      <c r="IT143" s="7">
        <v>1099.5</v>
      </c>
      <c r="IU143" s="7"/>
      <c r="IV143" s="7">
        <v>1099.5</v>
      </c>
      <c r="JA143">
        <v>109.843</v>
      </c>
      <c r="JD143" s="3">
        <v>566.58000000000004</v>
      </c>
      <c r="JE143" s="3"/>
      <c r="JF143" s="3">
        <v>566.58000000000004</v>
      </c>
      <c r="JG143" s="3">
        <v>566.58000000000004</v>
      </c>
      <c r="JH143" s="3"/>
      <c r="JI143" s="3"/>
      <c r="JT143">
        <v>191.364</v>
      </c>
      <c r="KK143">
        <v>515.30600000000004</v>
      </c>
      <c r="KN143">
        <v>515.30600000000004</v>
      </c>
    </row>
    <row r="144" spans="1:300" x14ac:dyDescent="0.25">
      <c r="A144" t="s">
        <v>296</v>
      </c>
      <c r="B144" t="s">
        <v>264</v>
      </c>
      <c r="CU144" s="5">
        <v>75.371300000000005</v>
      </c>
      <c r="CV144" s="5">
        <f t="shared" si="8"/>
        <v>0</v>
      </c>
      <c r="CW144" s="4"/>
      <c r="CX144" s="4"/>
      <c r="CY144" s="4"/>
      <c r="CZ144" s="5">
        <v>75.371300000000005</v>
      </c>
      <c r="DA144" s="5">
        <f t="shared" si="9"/>
        <v>0</v>
      </c>
      <c r="DD144">
        <v>74.172399999999996</v>
      </c>
      <c r="DN144">
        <v>161.822</v>
      </c>
      <c r="IR144">
        <v>75.371300000000005</v>
      </c>
      <c r="IS144" s="7">
        <v>193.767</v>
      </c>
      <c r="IT144" s="7">
        <v>193.75200000000001</v>
      </c>
      <c r="IU144" s="7"/>
      <c r="IV144" s="7"/>
      <c r="JB144">
        <v>207.589</v>
      </c>
      <c r="JD144" s="3">
        <v>14.6045</v>
      </c>
      <c r="JE144" s="3"/>
      <c r="JF144" s="3">
        <v>14.603300000000001</v>
      </c>
      <c r="JG144" s="3"/>
      <c r="JH144" s="3"/>
      <c r="JI144" s="3"/>
    </row>
    <row r="145" spans="1:295" x14ac:dyDescent="0.25">
      <c r="A145" t="s">
        <v>296</v>
      </c>
      <c r="B145" t="s">
        <v>276</v>
      </c>
      <c r="C145">
        <v>218.982</v>
      </c>
      <c r="D145">
        <v>159.18799999999999</v>
      </c>
      <c r="E145">
        <v>141.39599999999999</v>
      </c>
      <c r="F145">
        <v>134.96100000000001</v>
      </c>
      <c r="G145">
        <v>266.67500000000001</v>
      </c>
      <c r="H145">
        <v>195.93899999999999</v>
      </c>
      <c r="I145">
        <v>225.566</v>
      </c>
      <c r="J145">
        <v>256.16000000000003</v>
      </c>
      <c r="K145">
        <v>477.98700000000002</v>
      </c>
      <c r="L145">
        <v>477.98700000000002</v>
      </c>
      <c r="M145">
        <v>101.93300000000001</v>
      </c>
      <c r="N145">
        <v>322.12200000000001</v>
      </c>
      <c r="O145">
        <v>195.24299999999999</v>
      </c>
      <c r="P145">
        <v>127.104</v>
      </c>
      <c r="Q145">
        <v>89.401499999999999</v>
      </c>
      <c r="R145">
        <v>248.624</v>
      </c>
      <c r="S145">
        <v>52.277500000000003</v>
      </c>
      <c r="T145">
        <v>197.374</v>
      </c>
      <c r="U145">
        <v>364.82299999999998</v>
      </c>
      <c r="V145">
        <v>22.783899999999999</v>
      </c>
      <c r="W145">
        <v>485.17500000000001</v>
      </c>
      <c r="X145">
        <v>114.524</v>
      </c>
      <c r="Y145">
        <v>39.909300000000002</v>
      </c>
      <c r="Z145">
        <v>36.267899999999997</v>
      </c>
      <c r="AA145">
        <v>4.6980199999999996</v>
      </c>
      <c r="AB145">
        <v>4.6980199999999996</v>
      </c>
      <c r="AU145">
        <v>169.01300000000001</v>
      </c>
      <c r="AV145">
        <v>4.6980199999999996</v>
      </c>
      <c r="CU145" s="5">
        <v>459.70400000000001</v>
      </c>
      <c r="CV145" s="5">
        <f t="shared" si="8"/>
        <v>459.7041703085722</v>
      </c>
      <c r="CW145" s="4"/>
      <c r="CX145" s="4"/>
      <c r="CY145" s="4">
        <v>228.91300000000001</v>
      </c>
      <c r="CZ145" s="5">
        <v>230.02699999999999</v>
      </c>
      <c r="DA145" s="5">
        <f t="shared" si="9"/>
        <v>0.76400000000001</v>
      </c>
      <c r="EE145">
        <v>20.2225</v>
      </c>
      <c r="EF145">
        <v>3.2999299999999998</v>
      </c>
      <c r="EG145">
        <v>0.84995299999999996</v>
      </c>
      <c r="EH145">
        <v>1.89392</v>
      </c>
      <c r="EI145">
        <v>14.7172</v>
      </c>
      <c r="EL145">
        <v>154.21700000000001</v>
      </c>
      <c r="EM145">
        <v>18</v>
      </c>
      <c r="EN145">
        <v>56.825200000000002</v>
      </c>
      <c r="EO145">
        <v>16.2362</v>
      </c>
      <c r="EP145">
        <v>85.418800000000005</v>
      </c>
      <c r="EQ145">
        <v>3.07538</v>
      </c>
      <c r="ER145">
        <v>2.60365</v>
      </c>
      <c r="ES145">
        <v>0.81046300000000004</v>
      </c>
      <c r="ET145">
        <v>126.71299999999999</v>
      </c>
      <c r="EU145">
        <v>185.85599999999999</v>
      </c>
      <c r="EV145">
        <v>37.574399999999997</v>
      </c>
      <c r="EW145">
        <v>89.138999999999996</v>
      </c>
      <c r="EX145">
        <v>163.59299999999999</v>
      </c>
      <c r="EY145">
        <v>47.128500000000003</v>
      </c>
      <c r="EZ145">
        <v>40.983400000000003</v>
      </c>
      <c r="FA145">
        <v>50.203899999999997</v>
      </c>
      <c r="FB145">
        <v>8.1283499999999993</v>
      </c>
      <c r="FC145">
        <v>5.5247000000000002</v>
      </c>
      <c r="FD145">
        <v>340.07299999999998</v>
      </c>
      <c r="FE145">
        <v>39.089500000000001</v>
      </c>
      <c r="HG145">
        <v>170.86199999999999</v>
      </c>
      <c r="HH145">
        <v>171.68700000000001</v>
      </c>
      <c r="HI145">
        <v>194.684</v>
      </c>
      <c r="HJ145">
        <v>188.23</v>
      </c>
      <c r="HK145">
        <v>4.6980199999999996</v>
      </c>
      <c r="HM145">
        <v>225.69200000000001</v>
      </c>
      <c r="HS145">
        <v>193.92500000000001</v>
      </c>
      <c r="HY145">
        <v>66.106399999999994</v>
      </c>
      <c r="IS145" s="7">
        <v>1064.83</v>
      </c>
      <c r="IT145" s="7">
        <v>1064.83</v>
      </c>
      <c r="IU145" s="7"/>
      <c r="IV145" s="7">
        <v>1063.04</v>
      </c>
      <c r="JA145">
        <v>123.86499999999999</v>
      </c>
      <c r="JD145" s="3">
        <v>244.93899999999999</v>
      </c>
      <c r="JE145" s="3"/>
      <c r="JF145" s="3">
        <v>244.93899999999999</v>
      </c>
      <c r="JG145" s="3">
        <v>488.68400000000003</v>
      </c>
      <c r="JH145" s="3"/>
      <c r="JI145" s="3"/>
      <c r="JT145">
        <v>170.708</v>
      </c>
      <c r="JU145">
        <v>1.1050899999999999</v>
      </c>
      <c r="KB145">
        <v>500.49700000000001</v>
      </c>
    </row>
    <row r="146" spans="1:295" x14ac:dyDescent="0.25">
      <c r="A146" t="s">
        <v>296</v>
      </c>
      <c r="B146" t="s">
        <v>277</v>
      </c>
      <c r="C146">
        <v>73.759200000000007</v>
      </c>
      <c r="D146">
        <v>62.746299999999998</v>
      </c>
      <c r="E146">
        <v>55.811399999999999</v>
      </c>
      <c r="F146">
        <v>50.589300000000001</v>
      </c>
      <c r="G146">
        <v>98.251900000000006</v>
      </c>
      <c r="H146">
        <v>51.014299999999999</v>
      </c>
      <c r="I146">
        <v>94.335400000000007</v>
      </c>
      <c r="J146">
        <v>104.461</v>
      </c>
      <c r="K146">
        <v>215.86799999999999</v>
      </c>
      <c r="L146">
        <v>286.69200000000001</v>
      </c>
      <c r="M146">
        <v>30.2255</v>
      </c>
      <c r="N146">
        <v>146.62899999999999</v>
      </c>
      <c r="O146">
        <v>75.556399999999996</v>
      </c>
      <c r="P146">
        <v>65.452600000000004</v>
      </c>
      <c r="Q146">
        <v>35.671999999999997</v>
      </c>
      <c r="R146">
        <v>95.351399999999998</v>
      </c>
      <c r="S146">
        <v>46.031199999999998</v>
      </c>
      <c r="T146">
        <v>61.996400000000001</v>
      </c>
      <c r="U146">
        <v>153.655</v>
      </c>
      <c r="V146">
        <v>21.376999999999999</v>
      </c>
      <c r="W146">
        <v>291.00299999999999</v>
      </c>
      <c r="X146">
        <v>33.208500000000001</v>
      </c>
      <c r="Y146">
        <v>18.005700000000001</v>
      </c>
      <c r="Z146">
        <v>18.005700000000001</v>
      </c>
      <c r="AA146">
        <v>4.5117200000000004</v>
      </c>
      <c r="AB146">
        <v>4.5117200000000004</v>
      </c>
      <c r="AU146">
        <v>65.511700000000005</v>
      </c>
      <c r="AV146">
        <v>4.5117200000000004</v>
      </c>
      <c r="CU146" s="5">
        <v>183.47900000000001</v>
      </c>
      <c r="CV146" s="5">
        <f t="shared" si="8"/>
        <v>183.47887247529809</v>
      </c>
      <c r="CW146" s="4"/>
      <c r="CX146" s="4"/>
      <c r="CY146" s="4">
        <v>145.017</v>
      </c>
      <c r="CZ146" s="5">
        <v>37.728299999999997</v>
      </c>
      <c r="DA146" s="5">
        <f t="shared" si="9"/>
        <v>0.73370000000002733</v>
      </c>
      <c r="EL146">
        <v>70.9208</v>
      </c>
      <c r="EN146">
        <v>26.020900000000001</v>
      </c>
      <c r="EP146">
        <v>14.0101</v>
      </c>
      <c r="ET146">
        <v>17.845800000000001</v>
      </c>
      <c r="EU146">
        <v>19.635300000000001</v>
      </c>
      <c r="EX146">
        <v>50.525100000000002</v>
      </c>
      <c r="FB146">
        <v>1.7895700000000001</v>
      </c>
      <c r="FC146">
        <v>1.7895700000000001</v>
      </c>
      <c r="FD146">
        <v>90.556100000000001</v>
      </c>
      <c r="FP146">
        <v>60.158499999999997</v>
      </c>
      <c r="HG146">
        <v>68.372299999999996</v>
      </c>
      <c r="HH146">
        <v>62.779699999999998</v>
      </c>
      <c r="HI146">
        <v>84.144599999999997</v>
      </c>
      <c r="HJ146">
        <v>85.427599999999998</v>
      </c>
      <c r="HK146">
        <v>4.5117200000000004</v>
      </c>
      <c r="HM146">
        <v>94.376999999999995</v>
      </c>
      <c r="HS146">
        <v>75.264499999999998</v>
      </c>
      <c r="HY146">
        <v>26.384699999999999</v>
      </c>
      <c r="IS146" s="7">
        <v>1493.22</v>
      </c>
      <c r="IT146" s="7">
        <v>1493.22</v>
      </c>
      <c r="IU146" s="7"/>
      <c r="IV146" s="7">
        <v>1490.14</v>
      </c>
      <c r="JA146">
        <v>123.86499999999999</v>
      </c>
      <c r="JD146" s="3">
        <v>56.336799999999997</v>
      </c>
      <c r="JE146" s="3"/>
      <c r="JF146" s="3">
        <v>56.336799999999997</v>
      </c>
      <c r="JG146" s="3">
        <v>273.41000000000003</v>
      </c>
      <c r="JH146" s="3"/>
      <c r="JI146" s="3"/>
      <c r="JT146">
        <v>68.133600000000001</v>
      </c>
      <c r="JU146">
        <v>0.95686000000000004</v>
      </c>
      <c r="KB146">
        <v>52.8765</v>
      </c>
    </row>
    <row r="147" spans="1:295" x14ac:dyDescent="0.25">
      <c r="A147" t="s">
        <v>296</v>
      </c>
      <c r="B147" t="s">
        <v>278</v>
      </c>
      <c r="C147">
        <v>148.79599999999999</v>
      </c>
      <c r="D147">
        <v>132.86799999999999</v>
      </c>
      <c r="E147">
        <v>111.452</v>
      </c>
      <c r="F147">
        <v>116.28400000000001</v>
      </c>
      <c r="G147">
        <v>66.956000000000003</v>
      </c>
      <c r="H147">
        <v>107.048</v>
      </c>
      <c r="I147">
        <v>57.747799999999998</v>
      </c>
      <c r="J147">
        <v>110.803</v>
      </c>
      <c r="K147">
        <v>208.596</v>
      </c>
      <c r="L147">
        <v>266.68799999999999</v>
      </c>
      <c r="M147">
        <v>29.578800000000001</v>
      </c>
      <c r="N147">
        <v>336.346</v>
      </c>
      <c r="O147">
        <v>270.69900000000001</v>
      </c>
      <c r="P147">
        <v>143.22</v>
      </c>
      <c r="Q147">
        <v>82.580399999999997</v>
      </c>
      <c r="R147">
        <v>229.00800000000001</v>
      </c>
      <c r="S147">
        <v>56.1524</v>
      </c>
      <c r="T147">
        <v>265.87400000000002</v>
      </c>
      <c r="U147">
        <v>270.69900000000001</v>
      </c>
      <c r="V147">
        <v>38.262900000000002</v>
      </c>
      <c r="W147">
        <v>270.69900000000001</v>
      </c>
      <c r="X147">
        <v>30.8843</v>
      </c>
      <c r="Y147">
        <v>45.261699999999998</v>
      </c>
      <c r="Z147">
        <v>26.020700000000001</v>
      </c>
      <c r="AA147">
        <v>4.7827000000000002</v>
      </c>
      <c r="AB147">
        <v>4.7827000000000002</v>
      </c>
      <c r="AU147">
        <v>155.79400000000001</v>
      </c>
      <c r="AV147">
        <v>4.7827000000000002</v>
      </c>
      <c r="CU147" s="5">
        <v>366.661</v>
      </c>
      <c r="CV147" s="5">
        <f t="shared" si="8"/>
        <v>366.66078110560818</v>
      </c>
      <c r="CW147" s="4"/>
      <c r="CX147" s="4"/>
      <c r="CY147" s="4">
        <v>304.983</v>
      </c>
      <c r="CZ147" s="5">
        <v>60.9</v>
      </c>
      <c r="DA147" s="5">
        <f t="shared" si="9"/>
        <v>0.77800000000002001</v>
      </c>
      <c r="EL147">
        <v>138.06200000000001</v>
      </c>
      <c r="EN147">
        <v>83.289900000000003</v>
      </c>
      <c r="EP147">
        <v>22.614799999999999</v>
      </c>
      <c r="ET147">
        <v>46.254899999999999</v>
      </c>
      <c r="EU147">
        <v>49.259399999999999</v>
      </c>
      <c r="EX147">
        <v>81.416600000000003</v>
      </c>
      <c r="FB147">
        <v>3.00448</v>
      </c>
      <c r="FC147">
        <v>3.00448</v>
      </c>
      <c r="FD147">
        <v>187.321</v>
      </c>
      <c r="HG147">
        <v>134.369</v>
      </c>
      <c r="HH147">
        <v>126.726</v>
      </c>
      <c r="HI147">
        <v>82.835400000000007</v>
      </c>
      <c r="HJ147">
        <v>195.21299999999999</v>
      </c>
      <c r="HK147">
        <v>4.7827000000000002</v>
      </c>
      <c r="HM147">
        <v>57.966099999999997</v>
      </c>
      <c r="HS147">
        <v>180.357</v>
      </c>
      <c r="HY147">
        <v>52.726599999999998</v>
      </c>
      <c r="IS147" s="7">
        <v>635.56500000000005</v>
      </c>
      <c r="IT147" s="7">
        <v>635.56500000000005</v>
      </c>
      <c r="IU147" s="7"/>
      <c r="IV147" s="7">
        <v>636.83000000000004</v>
      </c>
      <c r="JA147">
        <v>123.86499999999999</v>
      </c>
      <c r="JD147" s="3">
        <v>38.7059</v>
      </c>
      <c r="JE147" s="3"/>
      <c r="JF147" s="3">
        <v>38.7059</v>
      </c>
      <c r="JG147" s="3">
        <v>233.501</v>
      </c>
      <c r="JH147" s="3"/>
      <c r="JI147" s="3"/>
      <c r="JT147">
        <v>136.15700000000001</v>
      </c>
      <c r="JU147">
        <v>0.98411000000000004</v>
      </c>
      <c r="KB147">
        <v>132.65199999999999</v>
      </c>
    </row>
    <row r="148" spans="1:295" x14ac:dyDescent="0.25">
      <c r="A148" t="s">
        <v>296</v>
      </c>
      <c r="B148" t="s">
        <v>381</v>
      </c>
      <c r="C148">
        <v>437.45600000000002</v>
      </c>
      <c r="D148">
        <v>347.339</v>
      </c>
      <c r="E148">
        <v>304.45299999999997</v>
      </c>
      <c r="F148">
        <v>292.90800000000002</v>
      </c>
      <c r="G148">
        <v>472.536</v>
      </c>
      <c r="H148">
        <v>352.48099999999999</v>
      </c>
      <c r="I148">
        <v>417.13499999999999</v>
      </c>
      <c r="J148">
        <v>498.53399999999999</v>
      </c>
      <c r="K148">
        <v>962.63499999999999</v>
      </c>
      <c r="L148">
        <v>1105.17</v>
      </c>
      <c r="M148">
        <v>172.23699999999999</v>
      </c>
      <c r="N148">
        <v>775.12199999999996</v>
      </c>
      <c r="O148">
        <v>492.53</v>
      </c>
      <c r="P148">
        <v>323.858</v>
      </c>
      <c r="Q148">
        <v>200.78399999999999</v>
      </c>
      <c r="R148">
        <v>552.22400000000005</v>
      </c>
      <c r="S148">
        <v>159.92599999999999</v>
      </c>
      <c r="T148">
        <v>471.517</v>
      </c>
      <c r="U148">
        <v>789.18</v>
      </c>
      <c r="V148">
        <v>80.441999999999993</v>
      </c>
      <c r="W148">
        <v>1121.79</v>
      </c>
      <c r="X148">
        <v>190.898</v>
      </c>
      <c r="Y148">
        <v>98.080399999999997</v>
      </c>
      <c r="Z148">
        <v>81.956100000000006</v>
      </c>
      <c r="AA148">
        <v>14.7631</v>
      </c>
      <c r="AB148">
        <v>14.7631</v>
      </c>
      <c r="AU148">
        <v>376.50400000000002</v>
      </c>
      <c r="AV148">
        <v>14.7631</v>
      </c>
      <c r="CU148" s="5"/>
      <c r="CV148" s="5">
        <f t="shared" si="8"/>
        <v>995.59524198806639</v>
      </c>
      <c r="CW148" s="4"/>
      <c r="CX148" s="4"/>
      <c r="CY148" s="4"/>
      <c r="CZ148" s="5"/>
      <c r="DA148" s="5">
        <f t="shared" si="9"/>
        <v>0</v>
      </c>
      <c r="HG148">
        <v>369.08800000000002</v>
      </c>
      <c r="HH148">
        <v>356.76400000000001</v>
      </c>
      <c r="HI148">
        <v>385.09699999999998</v>
      </c>
      <c r="HJ148">
        <v>451.71300000000002</v>
      </c>
      <c r="HK148">
        <v>14.7631</v>
      </c>
      <c r="HM148">
        <v>417.47</v>
      </c>
      <c r="HS148">
        <v>433.16199999999998</v>
      </c>
      <c r="HY148">
        <v>143.16900000000001</v>
      </c>
      <c r="IS148" s="7"/>
      <c r="IT148" s="7"/>
      <c r="IU148" s="7"/>
      <c r="IV148" s="7"/>
      <c r="JA148">
        <v>167.92400000000001</v>
      </c>
      <c r="JD148" s="3">
        <v>343.38299999999998</v>
      </c>
      <c r="JE148" s="3"/>
      <c r="JF148" s="3">
        <v>343.38299999999998</v>
      </c>
      <c r="JG148" s="3"/>
      <c r="JH148" s="3"/>
      <c r="JI148" s="3"/>
      <c r="JT148">
        <v>369.70699999999999</v>
      </c>
    </row>
    <row r="149" spans="1:295" x14ac:dyDescent="0.25">
      <c r="A149" t="s">
        <v>296</v>
      </c>
      <c r="B149" t="s">
        <v>382</v>
      </c>
      <c r="C149">
        <v>1412.6</v>
      </c>
      <c r="D149">
        <v>753.31600000000003</v>
      </c>
      <c r="E149">
        <v>1262.24</v>
      </c>
      <c r="F149">
        <v>288.66699999999997</v>
      </c>
      <c r="G149">
        <v>1036.21</v>
      </c>
      <c r="H149">
        <v>763.08799999999997</v>
      </c>
      <c r="I149">
        <v>874.30100000000004</v>
      </c>
      <c r="J149">
        <v>875.52599999999995</v>
      </c>
      <c r="K149">
        <v>4716.46</v>
      </c>
      <c r="L149">
        <v>4718.62</v>
      </c>
      <c r="M149">
        <v>879.19600000000003</v>
      </c>
      <c r="N149">
        <v>1035.32</v>
      </c>
      <c r="O149">
        <v>3032.74</v>
      </c>
      <c r="P149">
        <v>401.05599999999998</v>
      </c>
      <c r="Q149">
        <v>162.91300000000001</v>
      </c>
      <c r="R149">
        <v>244.369</v>
      </c>
      <c r="S149">
        <v>1702.72</v>
      </c>
      <c r="T149">
        <v>2064.08</v>
      </c>
      <c r="U149">
        <v>3035.62</v>
      </c>
      <c r="V149">
        <v>876.20699999999999</v>
      </c>
      <c r="W149">
        <v>1508.05</v>
      </c>
      <c r="X149">
        <v>3453.42</v>
      </c>
      <c r="Y149">
        <v>5997.19</v>
      </c>
      <c r="Z149">
        <v>6372.05</v>
      </c>
      <c r="AU149">
        <v>203.64099999999999</v>
      </c>
      <c r="CU149" s="5">
        <v>2698.43</v>
      </c>
      <c r="CV149" s="5">
        <f t="shared" si="8"/>
        <v>2698.4297664415913</v>
      </c>
      <c r="CW149" s="4"/>
      <c r="CX149" s="4"/>
      <c r="CY149" s="4"/>
      <c r="CZ149" s="5">
        <v>2698.43</v>
      </c>
      <c r="DA149" s="5">
        <f t="shared" si="9"/>
        <v>0</v>
      </c>
      <c r="IS149" s="7"/>
      <c r="IT149" s="7"/>
      <c r="IU149" s="7"/>
      <c r="IV149" s="7"/>
      <c r="JD149" s="3"/>
      <c r="JE149" s="3"/>
      <c r="JF149" s="3"/>
      <c r="JG149" s="3"/>
      <c r="JH149" s="3"/>
      <c r="JI149" s="3"/>
    </row>
    <row r="150" spans="1:295" x14ac:dyDescent="0.25">
      <c r="A150" t="s">
        <v>296</v>
      </c>
      <c r="B150" t="s">
        <v>279</v>
      </c>
      <c r="CU150" s="5">
        <v>61.202100000000002</v>
      </c>
      <c r="CV150" s="5">
        <f t="shared" si="8"/>
        <v>0</v>
      </c>
      <c r="CW150" s="4"/>
      <c r="CX150" s="4"/>
      <c r="CY150" s="4"/>
      <c r="CZ150" s="5"/>
      <c r="DA150" s="5">
        <f t="shared" si="9"/>
        <v>61.202100000000002</v>
      </c>
      <c r="IR150">
        <v>61.202100000000002</v>
      </c>
      <c r="IS150" s="7"/>
      <c r="IT150" s="7"/>
      <c r="IU150" s="7"/>
      <c r="IV150" s="7"/>
      <c r="JD150" s="3"/>
      <c r="JE150" s="3"/>
      <c r="JF150" s="3"/>
      <c r="JG150" s="3"/>
      <c r="JH150" s="3"/>
      <c r="JI150" s="3"/>
      <c r="JY150">
        <v>35429.1</v>
      </c>
    </row>
    <row r="151" spans="1:295" x14ac:dyDescent="0.25">
      <c r="A151" t="s">
        <v>296</v>
      </c>
      <c r="B151" t="s">
        <v>383</v>
      </c>
      <c r="C151">
        <v>4037.91</v>
      </c>
      <c r="D151">
        <v>627.89499999999998</v>
      </c>
      <c r="E151">
        <v>4084.43</v>
      </c>
      <c r="F151">
        <v>333.99</v>
      </c>
      <c r="G151">
        <v>46.409100000000002</v>
      </c>
      <c r="H151">
        <v>42.803100000000001</v>
      </c>
      <c r="I151">
        <v>584.226</v>
      </c>
      <c r="J151">
        <v>2.6612499999999999</v>
      </c>
      <c r="K151">
        <v>104.239</v>
      </c>
      <c r="L151">
        <v>301.83300000000003</v>
      </c>
      <c r="M151">
        <v>107.694</v>
      </c>
      <c r="N151">
        <v>12875.5</v>
      </c>
      <c r="O151">
        <v>310.47500000000002</v>
      </c>
      <c r="P151">
        <v>10362.799999999999</v>
      </c>
      <c r="Q151">
        <v>2403.6999999999998</v>
      </c>
      <c r="R151">
        <v>5608.64</v>
      </c>
      <c r="S151">
        <v>75.371300000000005</v>
      </c>
      <c r="T151">
        <v>1759.47</v>
      </c>
      <c r="U151">
        <v>2317.96</v>
      </c>
      <c r="V151">
        <v>1.28057E-2</v>
      </c>
      <c r="W151">
        <v>14.2094</v>
      </c>
      <c r="X151">
        <v>279.64499999999998</v>
      </c>
      <c r="Y151">
        <v>28.318100000000001</v>
      </c>
      <c r="Z151">
        <v>22.730799999999999</v>
      </c>
      <c r="AC151">
        <v>2103.5</v>
      </c>
      <c r="AD151">
        <v>3375.71</v>
      </c>
      <c r="AE151">
        <v>12.2516</v>
      </c>
      <c r="AF151">
        <v>18.377400000000002</v>
      </c>
      <c r="AG151">
        <v>6.0477100000000004</v>
      </c>
      <c r="AH151">
        <v>9.0715699999999995</v>
      </c>
      <c r="AI151">
        <v>45.906399999999998</v>
      </c>
      <c r="AJ151">
        <v>181.85400000000001</v>
      </c>
      <c r="AK151">
        <v>22.715599999999998</v>
      </c>
      <c r="AL151">
        <v>6.6817700000000002</v>
      </c>
      <c r="AM151">
        <v>141.178</v>
      </c>
      <c r="AN151">
        <v>237.50200000000001</v>
      </c>
      <c r="AO151">
        <v>1689.08</v>
      </c>
      <c r="AP151">
        <v>22961.5</v>
      </c>
      <c r="AR151">
        <v>1.29911</v>
      </c>
      <c r="AS151">
        <v>89.656800000000004</v>
      </c>
      <c r="AT151">
        <v>170.57900000000001</v>
      </c>
      <c r="AU151">
        <v>129.06299999999999</v>
      </c>
      <c r="AW151">
        <v>2007.81</v>
      </c>
      <c r="AX151">
        <v>113.59</v>
      </c>
      <c r="AY151">
        <v>56.071199999999997</v>
      </c>
      <c r="CU151" s="5"/>
      <c r="CV151" s="5">
        <f t="shared" si="8"/>
        <v>80116.836376266263</v>
      </c>
      <c r="CW151" s="4"/>
      <c r="CX151" s="4"/>
      <c r="CY151" s="4"/>
      <c r="CZ151" s="5"/>
      <c r="DA151" s="5">
        <f t="shared" si="9"/>
        <v>0</v>
      </c>
      <c r="HG151">
        <v>3252.9</v>
      </c>
      <c r="HH151">
        <v>1206.4100000000001</v>
      </c>
      <c r="HI151">
        <v>756.61900000000003</v>
      </c>
      <c r="HJ151">
        <v>771.32899999999995</v>
      </c>
      <c r="HM151">
        <v>211.17500000000001</v>
      </c>
      <c r="HS151">
        <v>436.43099999999998</v>
      </c>
      <c r="HT151">
        <v>2745.16</v>
      </c>
      <c r="HV151">
        <v>2741.47</v>
      </c>
      <c r="HW151">
        <v>176.428</v>
      </c>
      <c r="HX151">
        <v>4409.83</v>
      </c>
      <c r="HY151">
        <v>10533.3</v>
      </c>
      <c r="IA151">
        <v>2565.04</v>
      </c>
      <c r="IO151">
        <v>515.30600000000004</v>
      </c>
      <c r="IS151" s="7"/>
      <c r="IT151" s="7"/>
      <c r="IU151" s="7"/>
      <c r="IV151" s="7"/>
      <c r="JD151" s="3"/>
      <c r="JE151" s="3"/>
      <c r="JF151" s="3"/>
      <c r="JG151" s="3"/>
      <c r="JH151" s="3"/>
      <c r="JI151" s="3"/>
      <c r="JT151">
        <v>3381.96</v>
      </c>
    </row>
    <row r="152" spans="1:295" x14ac:dyDescent="0.25">
      <c r="A152" t="s">
        <v>296</v>
      </c>
      <c r="B152" t="s">
        <v>384</v>
      </c>
      <c r="C152">
        <v>7431.66</v>
      </c>
      <c r="D152">
        <v>6073.4</v>
      </c>
      <c r="E152">
        <v>5503.6</v>
      </c>
      <c r="F152">
        <v>4548.96</v>
      </c>
      <c r="G152">
        <v>7908.31</v>
      </c>
      <c r="H152">
        <v>4848.42</v>
      </c>
      <c r="I152">
        <v>3571.57</v>
      </c>
      <c r="J152">
        <v>3939.31</v>
      </c>
      <c r="K152">
        <v>29314</v>
      </c>
      <c r="L152">
        <v>168132</v>
      </c>
      <c r="M152">
        <v>3566.37</v>
      </c>
      <c r="N152">
        <v>72018.600000000006</v>
      </c>
      <c r="O152">
        <v>68785.899999999994</v>
      </c>
      <c r="P152">
        <v>32235.3</v>
      </c>
      <c r="Q152">
        <v>21392.7</v>
      </c>
      <c r="R152">
        <v>49916.4</v>
      </c>
      <c r="S152">
        <v>3213.33</v>
      </c>
      <c r="T152">
        <v>34712.6</v>
      </c>
      <c r="U152">
        <v>66833.3</v>
      </c>
      <c r="V152">
        <v>1235.3900000000001</v>
      </c>
      <c r="W152">
        <v>600000</v>
      </c>
      <c r="X152">
        <v>24584.9</v>
      </c>
      <c r="Y152">
        <v>17892.400000000001</v>
      </c>
      <c r="Z152">
        <v>9835.19</v>
      </c>
      <c r="AC152">
        <v>7405.25</v>
      </c>
      <c r="AD152">
        <v>11884</v>
      </c>
      <c r="AE152">
        <v>202.54900000000001</v>
      </c>
      <c r="AF152">
        <v>303.82400000000001</v>
      </c>
      <c r="AG152">
        <v>241.214</v>
      </c>
      <c r="AH152">
        <v>361.82100000000003</v>
      </c>
      <c r="AI152">
        <v>488.50700000000001</v>
      </c>
      <c r="AJ152">
        <v>1000</v>
      </c>
      <c r="AK152">
        <v>155.167</v>
      </c>
      <c r="AL152">
        <v>139.93</v>
      </c>
      <c r="AM152">
        <v>1000</v>
      </c>
      <c r="AN152">
        <v>1000</v>
      </c>
      <c r="AO152">
        <v>75.870999999999995</v>
      </c>
      <c r="AP152">
        <v>18373.3</v>
      </c>
      <c r="AR152">
        <v>21.165500000000002</v>
      </c>
      <c r="AS152">
        <v>17203.099999999999</v>
      </c>
      <c r="AT152">
        <v>1692.99</v>
      </c>
      <c r="AU152">
        <v>574.32399999999996</v>
      </c>
      <c r="AW152">
        <v>3534.2</v>
      </c>
      <c r="AX152">
        <v>3213.2</v>
      </c>
      <c r="AY152">
        <v>1702.87</v>
      </c>
      <c r="CU152" s="5"/>
      <c r="CV152" s="5">
        <f t="shared" si="8"/>
        <v>77405.755431460886</v>
      </c>
      <c r="CW152" s="4"/>
      <c r="CX152" s="4"/>
      <c r="CY152" s="4"/>
      <c r="CZ152" s="5"/>
      <c r="DA152" s="5">
        <f t="shared" si="9"/>
        <v>0</v>
      </c>
      <c r="HG152">
        <v>1317.92</v>
      </c>
      <c r="HH152">
        <v>816.80799999999999</v>
      </c>
      <c r="HI152">
        <v>36651.9</v>
      </c>
      <c r="HJ152">
        <v>1057.3599999999999</v>
      </c>
      <c r="HM152">
        <v>1285.67</v>
      </c>
      <c r="HS152">
        <v>3139.05</v>
      </c>
      <c r="HT152">
        <v>2455.9699999999998</v>
      </c>
      <c r="HV152">
        <v>2481.7800000000002</v>
      </c>
      <c r="HW152">
        <v>1229.83</v>
      </c>
      <c r="HX152">
        <v>1397.09</v>
      </c>
      <c r="HY152">
        <v>1514.71</v>
      </c>
      <c r="IA152">
        <v>2668.63</v>
      </c>
      <c r="IO152">
        <v>515306</v>
      </c>
      <c r="IS152" s="7"/>
      <c r="IT152" s="7"/>
      <c r="IU152" s="7"/>
      <c r="IV152" s="7"/>
      <c r="JD152" s="3"/>
      <c r="JE152" s="3"/>
      <c r="JF152" s="3"/>
      <c r="JG152" s="3"/>
      <c r="JH152" s="3"/>
      <c r="JI152" s="3"/>
      <c r="JT152">
        <v>1255.8699999999999</v>
      </c>
      <c r="JY152">
        <v>35429.1</v>
      </c>
    </row>
    <row r="153" spans="1:295" x14ac:dyDescent="0.25">
      <c r="A153" t="s">
        <v>296</v>
      </c>
      <c r="B153" t="s">
        <v>281</v>
      </c>
      <c r="C153">
        <v>22.445</v>
      </c>
      <c r="D153">
        <v>19.727399999999999</v>
      </c>
      <c r="E153">
        <v>22.0153</v>
      </c>
      <c r="F153">
        <v>23.437200000000001</v>
      </c>
      <c r="G153">
        <v>33.285899999999998</v>
      </c>
      <c r="H153">
        <v>15.9223</v>
      </c>
      <c r="I153">
        <v>18.861699999999999</v>
      </c>
      <c r="J153">
        <v>16.9621</v>
      </c>
      <c r="K153">
        <v>365.96199999999999</v>
      </c>
      <c r="L153">
        <v>519.702</v>
      </c>
      <c r="M153">
        <v>11.7949</v>
      </c>
      <c r="N153">
        <v>15.3672</v>
      </c>
      <c r="O153">
        <v>25.673100000000002</v>
      </c>
      <c r="P153">
        <v>14.256399999999999</v>
      </c>
      <c r="Q153">
        <v>13.2281</v>
      </c>
      <c r="R153">
        <v>13.2281</v>
      </c>
      <c r="S153">
        <v>20.646599999999999</v>
      </c>
      <c r="T153">
        <v>24.718299999999999</v>
      </c>
      <c r="U153">
        <v>33.350099999999998</v>
      </c>
      <c r="V153">
        <v>49.642699999999998</v>
      </c>
      <c r="W153">
        <v>194.35300000000001</v>
      </c>
      <c r="X153">
        <v>75.128500000000003</v>
      </c>
      <c r="Y153">
        <v>161.459</v>
      </c>
      <c r="Z153">
        <v>79.3232</v>
      </c>
      <c r="AA153">
        <v>21.801600000000001</v>
      </c>
      <c r="AB153">
        <v>8.2511600000000005</v>
      </c>
      <c r="AC153">
        <v>23.749600000000001</v>
      </c>
      <c r="AD153">
        <v>27.236699999999999</v>
      </c>
      <c r="AE153">
        <v>6.4611299999999998</v>
      </c>
      <c r="AF153">
        <v>6.4611299999999998</v>
      </c>
      <c r="AG153">
        <v>6.2653800000000004</v>
      </c>
      <c r="AH153">
        <v>6.2653800000000004</v>
      </c>
      <c r="AI153">
        <v>14.423299999999999</v>
      </c>
      <c r="AJ153">
        <v>4.2664</v>
      </c>
      <c r="AK153">
        <v>6.7646300000000004</v>
      </c>
      <c r="AL153">
        <v>6.8434699999999999</v>
      </c>
      <c r="AM153">
        <v>6.2900799999999997</v>
      </c>
      <c r="AN153">
        <v>6.59199</v>
      </c>
      <c r="AO153">
        <v>0.82664499999999996</v>
      </c>
      <c r="AP153">
        <v>5.9482999999999997</v>
      </c>
      <c r="AQ153">
        <v>1.59077</v>
      </c>
      <c r="AR153">
        <v>1.0889500000000001</v>
      </c>
      <c r="AS153">
        <v>35.778100000000002</v>
      </c>
      <c r="AT153">
        <v>47.4086</v>
      </c>
      <c r="AU153">
        <v>13.2281</v>
      </c>
      <c r="AV153">
        <v>8.2511600000000005</v>
      </c>
      <c r="AW153">
        <v>25.493099999999998</v>
      </c>
      <c r="AX153">
        <v>22.110399999999998</v>
      </c>
      <c r="AY153">
        <v>9.5413099999999993</v>
      </c>
      <c r="CU153" s="5">
        <v>108.167</v>
      </c>
      <c r="CV153" s="5">
        <f t="shared" si="8"/>
        <v>108.14723535115179</v>
      </c>
      <c r="CW153" s="4"/>
      <c r="CX153" s="4"/>
      <c r="CY153" s="4"/>
      <c r="CZ153" s="5"/>
      <c r="DA153" s="5">
        <f t="shared" si="9"/>
        <v>108.167</v>
      </c>
      <c r="DN153">
        <v>108.167</v>
      </c>
      <c r="HG153">
        <v>21.343800000000002</v>
      </c>
      <c r="HH153">
        <v>22.092300000000002</v>
      </c>
      <c r="HI153">
        <v>171.113</v>
      </c>
      <c r="HJ153">
        <v>14.282500000000001</v>
      </c>
      <c r="HK153">
        <v>16.766100000000002</v>
      </c>
      <c r="HM153">
        <v>18.8538</v>
      </c>
      <c r="HS153">
        <v>23.3796</v>
      </c>
      <c r="HT153">
        <v>19.408300000000001</v>
      </c>
      <c r="HV153">
        <v>19.445900000000002</v>
      </c>
      <c r="HW153">
        <v>17.0867</v>
      </c>
      <c r="HX153">
        <v>9.8315300000000008</v>
      </c>
      <c r="HY153">
        <v>15.554600000000001</v>
      </c>
      <c r="IA153">
        <v>19.797999999999998</v>
      </c>
      <c r="IO153">
        <v>19.435400000000001</v>
      </c>
      <c r="IS153" s="7"/>
      <c r="IT153" s="7"/>
      <c r="IU153" s="7"/>
      <c r="IV153" s="7"/>
      <c r="JD153" s="3"/>
      <c r="JE153" s="3"/>
      <c r="JF153" s="3"/>
      <c r="JG153" s="3"/>
      <c r="JH153" s="3"/>
      <c r="JI153" s="3"/>
      <c r="JT153">
        <v>20.666499999999999</v>
      </c>
      <c r="KE153">
        <v>9.3468700000000002E-3</v>
      </c>
    </row>
    <row r="154" spans="1:295" x14ac:dyDescent="0.25">
      <c r="A154" t="s">
        <v>296</v>
      </c>
      <c r="B154" t="s">
        <v>282</v>
      </c>
      <c r="CU154" s="5"/>
      <c r="CV154" s="5">
        <f t="shared" si="8"/>
        <v>0</v>
      </c>
      <c r="CW154" s="4"/>
      <c r="CX154" s="4"/>
      <c r="CY154" s="4"/>
      <c r="CZ154" s="5"/>
      <c r="DA154" s="5">
        <f t="shared" si="9"/>
        <v>0</v>
      </c>
      <c r="EE154">
        <v>54.457599999999999</v>
      </c>
      <c r="EF154">
        <v>8.8864800000000006</v>
      </c>
      <c r="EG154">
        <v>2.2888600000000001</v>
      </c>
      <c r="EH154">
        <v>5.1001799999999999</v>
      </c>
      <c r="EI154">
        <v>39.632300000000001</v>
      </c>
      <c r="EL154">
        <v>415.29599999999999</v>
      </c>
      <c r="EM154">
        <v>48.472700000000003</v>
      </c>
      <c r="EN154">
        <v>153.02600000000001</v>
      </c>
      <c r="EO154">
        <v>43.722799999999999</v>
      </c>
      <c r="EP154">
        <v>230.02699999999999</v>
      </c>
      <c r="EQ154">
        <v>8.2817799999999995</v>
      </c>
      <c r="ER154">
        <v>7.0114400000000003</v>
      </c>
      <c r="ES154">
        <v>2.1825199999999998</v>
      </c>
      <c r="ET154">
        <v>341.23</v>
      </c>
      <c r="EU154">
        <v>500.49700000000001</v>
      </c>
      <c r="EV154">
        <v>101.185</v>
      </c>
      <c r="EW154">
        <v>240.04499999999999</v>
      </c>
      <c r="EX154">
        <v>440.54399999999998</v>
      </c>
      <c r="EY154">
        <v>126.914</v>
      </c>
      <c r="EZ154">
        <v>110.366</v>
      </c>
      <c r="FA154">
        <v>135.196</v>
      </c>
      <c r="FB154">
        <v>21.889099999999999</v>
      </c>
      <c r="FC154">
        <v>14.877599999999999</v>
      </c>
      <c r="FD154">
        <v>915.79300000000001</v>
      </c>
      <c r="FE154">
        <v>105.265</v>
      </c>
      <c r="IS154" s="7"/>
      <c r="IT154" s="7"/>
      <c r="IU154" s="7"/>
      <c r="IV154" s="7"/>
      <c r="JD154" s="3"/>
      <c r="JE154" s="3"/>
      <c r="JF154" s="3"/>
      <c r="JG154" s="3"/>
      <c r="JH154" s="3"/>
      <c r="JI154" s="3"/>
    </row>
    <row r="155" spans="1:295" x14ac:dyDescent="0.25">
      <c r="A155" t="s">
        <v>296</v>
      </c>
      <c r="B155" t="s">
        <v>283</v>
      </c>
      <c r="CU155" s="5"/>
      <c r="CV155" s="5">
        <f t="shared" si="8"/>
        <v>0</v>
      </c>
      <c r="CW155" s="4"/>
      <c r="CX155" s="4"/>
      <c r="CY155" s="4"/>
      <c r="CZ155" s="5"/>
      <c r="DA155" s="5">
        <f t="shared" si="9"/>
        <v>0</v>
      </c>
      <c r="EE155">
        <v>20.2225</v>
      </c>
      <c r="EF155">
        <v>3.2999299999999998</v>
      </c>
      <c r="EG155">
        <v>0.84995299999999996</v>
      </c>
      <c r="EH155">
        <v>1.89392</v>
      </c>
      <c r="EI155">
        <v>14.7172</v>
      </c>
      <c r="EL155">
        <v>154.21700000000001</v>
      </c>
      <c r="EM155">
        <v>18</v>
      </c>
      <c r="EN155">
        <v>56.825200000000002</v>
      </c>
      <c r="EO155">
        <v>16.2362</v>
      </c>
      <c r="EP155">
        <v>85.418800000000005</v>
      </c>
      <c r="EQ155">
        <v>3.07538</v>
      </c>
      <c r="ER155">
        <v>2.60365</v>
      </c>
      <c r="ES155">
        <v>0.81046300000000004</v>
      </c>
      <c r="ET155">
        <v>126.71299999999999</v>
      </c>
      <c r="EU155">
        <v>185.85599999999999</v>
      </c>
      <c r="EV155">
        <v>37.574399999999997</v>
      </c>
      <c r="EW155">
        <v>89.138999999999996</v>
      </c>
      <c r="EX155">
        <v>163.59299999999999</v>
      </c>
      <c r="EY155">
        <v>47.128500000000003</v>
      </c>
      <c r="EZ155">
        <v>40.983400000000003</v>
      </c>
      <c r="FA155">
        <v>50.203899999999997</v>
      </c>
      <c r="FB155">
        <v>8.1283499999999993</v>
      </c>
      <c r="FC155">
        <v>5.5247000000000002</v>
      </c>
      <c r="FD155">
        <v>340.07299999999998</v>
      </c>
      <c r="FE155">
        <v>39.089500000000001</v>
      </c>
      <c r="IS155" s="7"/>
      <c r="IT155" s="7"/>
      <c r="IU155" s="7"/>
      <c r="IV155" s="7"/>
      <c r="JD155" s="3"/>
      <c r="JE155" s="3"/>
      <c r="JF155" s="3"/>
      <c r="JG155" s="3"/>
      <c r="JH155" s="3"/>
      <c r="JI155" s="3"/>
    </row>
    <row r="156" spans="1:295" x14ac:dyDescent="0.25">
      <c r="A156" t="s">
        <v>296</v>
      </c>
      <c r="B156" t="s">
        <v>285</v>
      </c>
      <c r="C156">
        <v>1.21729</v>
      </c>
      <c r="D156">
        <v>0.48882799999999998</v>
      </c>
      <c r="E156">
        <v>1.47428</v>
      </c>
      <c r="F156">
        <v>0.48882799999999998</v>
      </c>
      <c r="G156">
        <v>0.287331</v>
      </c>
      <c r="H156">
        <v>0.48882799999999998</v>
      </c>
      <c r="I156">
        <v>0.20926700000000001</v>
      </c>
      <c r="J156">
        <v>5.9051800000000002E-2</v>
      </c>
      <c r="K156">
        <v>5.9051800000000002E-2</v>
      </c>
      <c r="L156">
        <v>8.46523E-2</v>
      </c>
      <c r="M156">
        <v>8.46523E-2</v>
      </c>
      <c r="N156">
        <v>4.0431499999999998</v>
      </c>
      <c r="O156">
        <v>0.31650099999999998</v>
      </c>
      <c r="P156">
        <v>2.2223600000000001</v>
      </c>
      <c r="Q156">
        <v>1.00745</v>
      </c>
      <c r="R156">
        <v>1.00745</v>
      </c>
      <c r="S156">
        <v>1.8445699999999999E-2</v>
      </c>
      <c r="T156">
        <v>0.19180900000000001</v>
      </c>
      <c r="U156">
        <v>0.37742399999999998</v>
      </c>
      <c r="V156">
        <v>5.9051800000000002E-2</v>
      </c>
      <c r="W156">
        <v>8.46523E-2</v>
      </c>
      <c r="X156">
        <v>8.46523E-2</v>
      </c>
      <c r="Y156">
        <v>4.8946500000000004E-3</v>
      </c>
      <c r="Z156">
        <v>8.46523E-2</v>
      </c>
      <c r="AU156">
        <v>1.00745</v>
      </c>
      <c r="CU156" s="5"/>
      <c r="CV156" s="5">
        <f t="shared" si="8"/>
        <v>3.5746371582170418</v>
      </c>
      <c r="CW156" s="4"/>
      <c r="CX156" s="4"/>
      <c r="CY156" s="4"/>
      <c r="CZ156" s="5"/>
      <c r="DA156" s="5">
        <f t="shared" si="9"/>
        <v>0</v>
      </c>
      <c r="IS156" s="7"/>
      <c r="IT156" s="7"/>
      <c r="IU156" s="7"/>
      <c r="IV156" s="7"/>
      <c r="JD156" s="3"/>
      <c r="JE156" s="3"/>
      <c r="JF156" s="3"/>
      <c r="JG156" s="3"/>
      <c r="JH156" s="3"/>
      <c r="JI156" s="3"/>
    </row>
    <row r="157" spans="1:295" s="2" customFormat="1" x14ac:dyDescent="0.25">
      <c r="A157" s="2" t="s">
        <v>296</v>
      </c>
      <c r="B157" s="2" t="s">
        <v>385</v>
      </c>
      <c r="C157" s="2">
        <v>543.33900000000006</v>
      </c>
      <c r="D157" s="2">
        <v>103.384</v>
      </c>
      <c r="E157" s="2">
        <v>742.13699999999994</v>
      </c>
      <c r="F157" s="2">
        <v>73.421300000000002</v>
      </c>
      <c r="G157" s="2">
        <v>5.8683899999999998</v>
      </c>
      <c r="H157" s="2">
        <v>8.8282699999999998</v>
      </c>
      <c r="I157" s="2">
        <v>163.577</v>
      </c>
      <c r="J157" s="2">
        <v>0.675562</v>
      </c>
      <c r="K157" s="2">
        <v>3.5559400000000001</v>
      </c>
      <c r="L157" s="2">
        <v>1.79522</v>
      </c>
      <c r="M157" s="2">
        <v>30.196999999999999</v>
      </c>
      <c r="N157" s="2">
        <v>178.779</v>
      </c>
      <c r="O157" s="2">
        <v>4.5136399999999997</v>
      </c>
      <c r="P157" s="2">
        <v>321.47399999999999</v>
      </c>
      <c r="Q157" s="2">
        <v>112.361</v>
      </c>
      <c r="R157" s="2">
        <v>112.361</v>
      </c>
      <c r="S157" s="2">
        <v>23.4558</v>
      </c>
      <c r="T157" s="2">
        <v>50.686900000000001</v>
      </c>
      <c r="U157" s="2">
        <v>34.682699999999997</v>
      </c>
      <c r="V157" s="2">
        <v>1.03657E-2</v>
      </c>
      <c r="W157" s="2">
        <v>2.3682399999999999E-2</v>
      </c>
      <c r="X157" s="2">
        <v>11.374700000000001</v>
      </c>
      <c r="Y157" s="2">
        <v>1.5826899999999999</v>
      </c>
      <c r="Z157" s="2">
        <v>2.3111700000000002</v>
      </c>
      <c r="AA157" s="2">
        <v>102.134</v>
      </c>
      <c r="AB157" s="2">
        <v>60.4</v>
      </c>
      <c r="AC157" s="2">
        <v>284.05500000000001</v>
      </c>
      <c r="AD157" s="2">
        <v>284.05500000000001</v>
      </c>
      <c r="AE157" s="2">
        <v>60.486899999999999</v>
      </c>
      <c r="AF157" s="2">
        <v>60.486899999999999</v>
      </c>
      <c r="AG157" s="2">
        <v>25.071999999999999</v>
      </c>
      <c r="AH157" s="2">
        <v>25.071999999999999</v>
      </c>
      <c r="AI157" s="2">
        <v>93.972899999999996</v>
      </c>
      <c r="AJ157" s="2">
        <v>181.85400000000001</v>
      </c>
      <c r="AK157" s="2">
        <v>146.39500000000001</v>
      </c>
      <c r="AL157" s="2">
        <v>47.750700000000002</v>
      </c>
      <c r="AM157" s="2">
        <v>141.178</v>
      </c>
      <c r="AN157" s="2">
        <v>237.50200000000001</v>
      </c>
      <c r="AO157" s="2">
        <v>22262.5</v>
      </c>
      <c r="AP157" s="2">
        <v>1249.72</v>
      </c>
      <c r="AQ157" s="2">
        <v>91.894900000000007</v>
      </c>
      <c r="AR157" s="2">
        <v>61.378900000000002</v>
      </c>
      <c r="AS157" s="2">
        <v>5.2116800000000003</v>
      </c>
      <c r="AT157" s="2">
        <v>100.756</v>
      </c>
      <c r="AU157" s="2">
        <v>224.721</v>
      </c>
      <c r="AV157" s="2">
        <v>60.4</v>
      </c>
      <c r="AW157" s="2">
        <v>568.11</v>
      </c>
      <c r="AX157" s="2">
        <v>35.351199999999999</v>
      </c>
      <c r="AY157" s="2">
        <v>32.927399999999999</v>
      </c>
      <c r="AZ157" s="2">
        <v>4259.67</v>
      </c>
      <c r="BA157" s="2">
        <v>624.56200000000001</v>
      </c>
      <c r="BB157" s="2">
        <v>554.54100000000005</v>
      </c>
      <c r="BC157" s="2">
        <v>62.711500000000001</v>
      </c>
      <c r="BD157" s="2">
        <v>2468.21</v>
      </c>
      <c r="BE157" s="2">
        <v>324.92599999999999</v>
      </c>
      <c r="BF157" s="2">
        <v>162.53700000000001</v>
      </c>
      <c r="BG157" s="2">
        <v>444.60300000000001</v>
      </c>
      <c r="BH157" s="2">
        <v>5.2182300000000001</v>
      </c>
      <c r="BI157" s="2">
        <v>2460.7600000000002</v>
      </c>
      <c r="BJ157" s="2">
        <v>7.4497999999999998</v>
      </c>
      <c r="BK157" s="2">
        <v>0.56620999999999999</v>
      </c>
      <c r="BL157" s="2">
        <v>3.8071299999999999</v>
      </c>
      <c r="BM157" s="2">
        <v>0.38947399999999999</v>
      </c>
      <c r="BN157" s="2">
        <v>0.54738699999999996</v>
      </c>
      <c r="BO157" s="2">
        <v>0.114033</v>
      </c>
      <c r="BP157" s="2">
        <v>0.58991400000000005</v>
      </c>
      <c r="BQ157" s="2">
        <v>16.570599999999999</v>
      </c>
      <c r="BR157" s="2">
        <v>0.48977300000000001</v>
      </c>
      <c r="BS157" s="2">
        <v>0.198018</v>
      </c>
      <c r="BT157" s="2">
        <v>2.04031E-3</v>
      </c>
      <c r="BU157" s="2">
        <v>3.4067699999999999</v>
      </c>
      <c r="BV157" s="2">
        <v>7.0268300000000004</v>
      </c>
      <c r="BW157" s="2">
        <v>0.21054</v>
      </c>
      <c r="BX157" s="2">
        <v>0.87467600000000001</v>
      </c>
      <c r="BY157" s="2">
        <v>0.483074</v>
      </c>
      <c r="BZ157" s="2">
        <v>4.1293700000000003E-3</v>
      </c>
      <c r="CA157" s="2">
        <v>2.7836900000000001E-2</v>
      </c>
      <c r="CB157" s="2">
        <v>2.8557599999999999E-2</v>
      </c>
      <c r="CC157" s="2">
        <v>9.0640600000000005E-3</v>
      </c>
      <c r="CD157" s="2">
        <v>3.3259799999999998E-4</v>
      </c>
      <c r="CE157" s="2">
        <v>0.41644599999999998</v>
      </c>
      <c r="CF157" s="2">
        <v>0.29905300000000001</v>
      </c>
      <c r="CG157" s="2">
        <v>1.04298</v>
      </c>
      <c r="CH157" s="2">
        <v>2.3336300000000002E-3</v>
      </c>
      <c r="CI157" s="2">
        <v>2.7354700000000002E-4</v>
      </c>
      <c r="CJ157" s="2">
        <v>6.6653099999999998E-3</v>
      </c>
      <c r="CK157" s="2">
        <v>0.12781100000000001</v>
      </c>
      <c r="CL157" s="2">
        <v>4.6371000000000002E-2</v>
      </c>
      <c r="CM157" s="2">
        <v>1.1232499999999999E-2</v>
      </c>
      <c r="CN157" s="2">
        <v>1.0489099999999999E-2</v>
      </c>
      <c r="CO157" s="2">
        <v>619.13800000000003</v>
      </c>
      <c r="CP157" s="2">
        <v>2450.36</v>
      </c>
      <c r="CQ157" s="2">
        <v>432.60199999999998</v>
      </c>
      <c r="CR157" s="2">
        <v>162.46700000000001</v>
      </c>
      <c r="CS157" s="2">
        <v>552.78</v>
      </c>
      <c r="CT157" s="2">
        <v>5.0156599999999996</v>
      </c>
      <c r="CU157" s="4"/>
      <c r="CV157" s="4"/>
      <c r="CW157" s="4"/>
      <c r="CX157" s="4"/>
      <c r="CY157" s="4"/>
      <c r="CZ157" s="5"/>
      <c r="DA157" s="5">
        <f t="shared" si="9"/>
        <v>0</v>
      </c>
      <c r="GT157" s="2">
        <v>572.82500000000005</v>
      </c>
      <c r="GU157" s="2">
        <v>352.97199999999998</v>
      </c>
      <c r="HG157" s="2">
        <v>2468.21</v>
      </c>
      <c r="HH157" s="2">
        <v>1476.98</v>
      </c>
      <c r="HI157" s="2">
        <v>20.6434</v>
      </c>
      <c r="HJ157" s="2">
        <v>729.48800000000006</v>
      </c>
      <c r="HK157" s="2">
        <v>162.53399999999999</v>
      </c>
      <c r="HL157" s="2">
        <v>14.6967</v>
      </c>
      <c r="HM157" s="2">
        <v>164.25299999999999</v>
      </c>
      <c r="HN157" s="2">
        <v>164.26300000000001</v>
      </c>
      <c r="HO157" s="2">
        <v>11.398400000000001</v>
      </c>
      <c r="HP157" s="2">
        <v>3.8938600000000001</v>
      </c>
      <c r="HQ157" s="2">
        <v>504.767</v>
      </c>
      <c r="HR157" s="2">
        <v>108.825</v>
      </c>
      <c r="HS157" s="2">
        <v>139.03299999999999</v>
      </c>
      <c r="HT157" s="2">
        <v>1117.75</v>
      </c>
      <c r="HV157" s="2">
        <v>1104.6400000000001</v>
      </c>
      <c r="HW157" s="2">
        <v>143.45699999999999</v>
      </c>
      <c r="HX157" s="2">
        <v>3156.43</v>
      </c>
      <c r="HY157" s="2">
        <v>6953.99</v>
      </c>
      <c r="IA157" s="2">
        <v>961.18200000000002</v>
      </c>
      <c r="IO157" s="2">
        <v>1</v>
      </c>
      <c r="IS157" s="7"/>
      <c r="IT157" s="7"/>
      <c r="IU157" s="7"/>
      <c r="IV157" s="7"/>
      <c r="JD157" s="3">
        <v>7.4456699999999998</v>
      </c>
      <c r="JE157" s="3"/>
      <c r="JF157" s="3">
        <v>7.4456699999999998</v>
      </c>
      <c r="JG157" s="3"/>
      <c r="JH157" s="3"/>
      <c r="JI157" s="3"/>
      <c r="JK157" s="2">
        <v>5745.74</v>
      </c>
      <c r="JL157" s="2">
        <v>133292</v>
      </c>
      <c r="JR157" s="2">
        <v>26642.3</v>
      </c>
      <c r="JS157" s="2">
        <v>20750.2</v>
      </c>
      <c r="JT157" s="2">
        <v>2692.93</v>
      </c>
      <c r="JY157" s="2">
        <v>1.69547</v>
      </c>
      <c r="JZ157" s="2">
        <v>0.62932100000000002</v>
      </c>
      <c r="KI157" s="2">
        <v>2430.56</v>
      </c>
    </row>
    <row r="158" spans="1:295" x14ac:dyDescent="0.25">
      <c r="A158" t="s">
        <v>296</v>
      </c>
      <c r="B158" t="s">
        <v>386</v>
      </c>
      <c r="AC158">
        <v>1690.17</v>
      </c>
      <c r="AD158">
        <v>2259.27</v>
      </c>
      <c r="AE158">
        <v>76.360799999999998</v>
      </c>
      <c r="AF158">
        <v>317.35399999999998</v>
      </c>
      <c r="AG158">
        <v>368.036</v>
      </c>
      <c r="AH158">
        <v>684.15499999999997</v>
      </c>
      <c r="AI158">
        <v>736.58600000000001</v>
      </c>
      <c r="AJ158">
        <v>762.98400000000004</v>
      </c>
      <c r="AK158">
        <v>234.68700000000001</v>
      </c>
      <c r="AL158">
        <v>204.22499999999999</v>
      </c>
      <c r="AM158">
        <v>475.947</v>
      </c>
      <c r="AN158">
        <v>456.96600000000001</v>
      </c>
      <c r="AO158">
        <v>57.241300000000003</v>
      </c>
      <c r="AP158">
        <v>307.79300000000001</v>
      </c>
      <c r="AQ158">
        <v>68.603800000000007</v>
      </c>
      <c r="AR158">
        <v>24.857299999999999</v>
      </c>
      <c r="AS158">
        <v>6520.65</v>
      </c>
      <c r="AT158">
        <v>953.923</v>
      </c>
      <c r="AW158">
        <v>1974.72</v>
      </c>
      <c r="AX158">
        <v>196.858</v>
      </c>
      <c r="AY158">
        <v>526.096</v>
      </c>
      <c r="CU158" s="4"/>
      <c r="CV158" s="5">
        <f t="shared" ref="CV158:CV198" si="10">SUMPRODUCT($C$157:$CT$157,C158:CT158)/1000</f>
        <v>4542.9134775356097</v>
      </c>
      <c r="CW158" s="4"/>
      <c r="CX158" s="4"/>
      <c r="CY158" s="4"/>
      <c r="CZ158" s="5"/>
      <c r="DA158" s="5">
        <f t="shared" si="9"/>
        <v>0</v>
      </c>
      <c r="IO158">
        <v>1000</v>
      </c>
      <c r="IS158" s="7"/>
      <c r="IT158" s="7"/>
      <c r="IU158" s="7"/>
      <c r="IV158" s="7"/>
      <c r="JA158">
        <v>113.1</v>
      </c>
      <c r="JD158" s="3">
        <v>3396.78</v>
      </c>
      <c r="JE158" s="3"/>
      <c r="JF158" s="3">
        <v>3396.78</v>
      </c>
      <c r="JG158" s="3"/>
      <c r="JH158" s="3"/>
      <c r="JI158" s="3"/>
    </row>
    <row r="159" spans="1:295" x14ac:dyDescent="0.25">
      <c r="A159" t="s">
        <v>296</v>
      </c>
      <c r="B159" t="s">
        <v>387</v>
      </c>
      <c r="C159">
        <v>178.36</v>
      </c>
      <c r="D159">
        <v>128.57400000000001</v>
      </c>
      <c r="E159">
        <v>113.76</v>
      </c>
      <c r="F159">
        <v>108.402</v>
      </c>
      <c r="G159">
        <v>218.071</v>
      </c>
      <c r="H159">
        <v>159.173</v>
      </c>
      <c r="I159">
        <v>183.84200000000001</v>
      </c>
      <c r="J159">
        <v>212.523</v>
      </c>
      <c r="K159">
        <v>400</v>
      </c>
      <c r="L159">
        <v>400</v>
      </c>
      <c r="M159">
        <v>82.1785</v>
      </c>
      <c r="N159">
        <v>264.23700000000002</v>
      </c>
      <c r="O159">
        <v>158.59399999999999</v>
      </c>
      <c r="P159">
        <v>213.94</v>
      </c>
      <c r="Q159">
        <v>93.611099999999993</v>
      </c>
      <c r="R159">
        <v>218.42599999999999</v>
      </c>
      <c r="S159">
        <v>158.22900000000001</v>
      </c>
      <c r="T159">
        <v>160.369</v>
      </c>
      <c r="U159">
        <v>299.79199999999997</v>
      </c>
      <c r="V159">
        <v>15</v>
      </c>
      <c r="W159">
        <v>400</v>
      </c>
      <c r="X159">
        <v>91.385599999999997</v>
      </c>
      <c r="Y159">
        <v>29.2591</v>
      </c>
      <c r="Z159">
        <v>26.2272</v>
      </c>
      <c r="AU159">
        <v>156.018</v>
      </c>
      <c r="CU159" s="5">
        <v>415.03199999999998</v>
      </c>
      <c r="CV159" s="5">
        <f t="shared" si="10"/>
        <v>450.35676974800913</v>
      </c>
      <c r="CW159" s="4"/>
      <c r="CX159" s="4"/>
      <c r="CY159" s="4"/>
      <c r="CZ159" s="5"/>
      <c r="DA159" s="5">
        <f t="shared" si="9"/>
        <v>415.03199999999998</v>
      </c>
      <c r="HG159">
        <v>154.053</v>
      </c>
      <c r="HH159">
        <v>138.98099999999999</v>
      </c>
      <c r="HI159">
        <v>159.68</v>
      </c>
      <c r="HJ159">
        <v>208.08099999999999</v>
      </c>
      <c r="HM159">
        <v>183.96</v>
      </c>
      <c r="HS159">
        <v>177.79499999999999</v>
      </c>
      <c r="IS159" s="7"/>
      <c r="IT159" s="7"/>
      <c r="IU159" s="7"/>
      <c r="IV159" s="7"/>
      <c r="JD159" s="3"/>
      <c r="JE159" s="3"/>
      <c r="JF159" s="3"/>
      <c r="JG159" s="3"/>
      <c r="JH159" s="3"/>
      <c r="JI159" s="3"/>
      <c r="JT159">
        <v>154.21700000000001</v>
      </c>
    </row>
    <row r="160" spans="1:295" x14ac:dyDescent="0.25">
      <c r="A160" t="s">
        <v>296</v>
      </c>
      <c r="B160" t="s">
        <v>388</v>
      </c>
      <c r="C160">
        <v>89.610600000000005</v>
      </c>
      <c r="D160">
        <v>11.29</v>
      </c>
      <c r="E160">
        <v>65.665899999999993</v>
      </c>
      <c r="F160">
        <v>9.5186700000000002</v>
      </c>
      <c r="G160">
        <v>196.125</v>
      </c>
      <c r="H160">
        <v>13.976900000000001</v>
      </c>
      <c r="I160">
        <v>163.762</v>
      </c>
      <c r="J160">
        <v>351.54300000000001</v>
      </c>
      <c r="K160">
        <v>661.65800000000002</v>
      </c>
      <c r="L160">
        <v>428.57100000000003</v>
      </c>
      <c r="M160">
        <v>88.048299999999998</v>
      </c>
      <c r="N160">
        <v>30.421600000000002</v>
      </c>
      <c r="O160">
        <v>163.845</v>
      </c>
      <c r="P160">
        <v>43.246600000000001</v>
      </c>
      <c r="Q160">
        <v>81.764899999999997</v>
      </c>
      <c r="R160">
        <v>190.785</v>
      </c>
      <c r="S160">
        <v>86.740300000000005</v>
      </c>
      <c r="T160">
        <v>110.90600000000001</v>
      </c>
      <c r="U160">
        <v>256.74</v>
      </c>
      <c r="V160">
        <v>24.812200000000001</v>
      </c>
      <c r="W160">
        <v>428.57100000000003</v>
      </c>
      <c r="X160">
        <v>97.9131</v>
      </c>
      <c r="Y160">
        <v>27.577500000000001</v>
      </c>
      <c r="Z160">
        <v>28.1005</v>
      </c>
      <c r="AU160">
        <v>136.27500000000001</v>
      </c>
      <c r="CU160" s="5">
        <v>202.02699999999999</v>
      </c>
      <c r="CV160" s="5">
        <f t="shared" si="10"/>
        <v>232.49059490143188</v>
      </c>
      <c r="CW160" s="4"/>
      <c r="CX160" s="4"/>
      <c r="CY160" s="4"/>
      <c r="CZ160" s="5"/>
      <c r="DA160" s="5">
        <f t="shared" si="9"/>
        <v>202.02699999999999</v>
      </c>
      <c r="HG160">
        <v>69.379400000000004</v>
      </c>
      <c r="HH160">
        <v>68.086600000000004</v>
      </c>
      <c r="HI160">
        <v>210.947</v>
      </c>
      <c r="HJ160">
        <v>69.507400000000004</v>
      </c>
      <c r="HM160">
        <v>164.53399999999999</v>
      </c>
      <c r="HS160">
        <v>138.23699999999999</v>
      </c>
      <c r="IS160" s="7"/>
      <c r="IT160" s="7"/>
      <c r="IU160" s="7"/>
      <c r="IV160" s="7"/>
      <c r="JD160" s="3"/>
      <c r="JE160" s="3"/>
      <c r="JF160" s="3"/>
      <c r="JG160" s="3"/>
      <c r="JH160" s="3"/>
      <c r="JI160" s="3"/>
      <c r="JT160">
        <v>74.961699999999993</v>
      </c>
    </row>
    <row r="161" spans="1:300" x14ac:dyDescent="0.25">
      <c r="A161" t="s">
        <v>296</v>
      </c>
      <c r="B161" t="s">
        <v>389</v>
      </c>
      <c r="C161">
        <v>109.306</v>
      </c>
      <c r="D161">
        <v>145</v>
      </c>
      <c r="E161">
        <v>63.336799999999997</v>
      </c>
      <c r="F161">
        <v>122.251</v>
      </c>
      <c r="G161">
        <v>167.32599999999999</v>
      </c>
      <c r="H161">
        <v>179.50899999999999</v>
      </c>
      <c r="I161">
        <v>145.947</v>
      </c>
      <c r="J161">
        <v>85.009100000000004</v>
      </c>
      <c r="K161">
        <v>160</v>
      </c>
      <c r="L161">
        <v>299.22899999999998</v>
      </c>
      <c r="M161">
        <v>61.475499999999997</v>
      </c>
      <c r="N161">
        <v>47.8292</v>
      </c>
      <c r="O161">
        <v>114.625</v>
      </c>
      <c r="P161">
        <v>69.152699999999996</v>
      </c>
      <c r="Q161">
        <v>59.433100000000003</v>
      </c>
      <c r="R161">
        <v>138.67699999999999</v>
      </c>
      <c r="S161">
        <v>9.69895</v>
      </c>
      <c r="T161">
        <v>143.84899999999999</v>
      </c>
      <c r="U161">
        <v>237.94300000000001</v>
      </c>
      <c r="V161">
        <v>6</v>
      </c>
      <c r="W161">
        <v>299.22899999999998</v>
      </c>
      <c r="X161">
        <v>68.363100000000003</v>
      </c>
      <c r="Y161">
        <v>28.347000000000001</v>
      </c>
      <c r="Z161">
        <v>19.619800000000001</v>
      </c>
      <c r="AU161">
        <v>99.055199999999999</v>
      </c>
      <c r="CU161" s="5">
        <v>230.02699999999999</v>
      </c>
      <c r="CV161" s="5">
        <f t="shared" si="10"/>
        <v>252.28639022970975</v>
      </c>
      <c r="CW161" s="4"/>
      <c r="CX161" s="4"/>
      <c r="CY161" s="4"/>
      <c r="CZ161" s="5"/>
      <c r="DA161" s="5">
        <f t="shared" si="9"/>
        <v>230.02699999999999</v>
      </c>
      <c r="HG161">
        <v>84.177300000000002</v>
      </c>
      <c r="HH161">
        <v>90.000100000000003</v>
      </c>
      <c r="HI161">
        <v>95.964699999999993</v>
      </c>
      <c r="HJ161">
        <v>73.419700000000006</v>
      </c>
      <c r="HM161">
        <v>145.697</v>
      </c>
      <c r="HS161">
        <v>126.788</v>
      </c>
      <c r="IS161" s="7"/>
      <c r="IT161" s="7"/>
      <c r="IU161" s="7"/>
      <c r="IV161" s="7"/>
      <c r="JD161" s="3"/>
      <c r="JE161" s="3"/>
      <c r="JF161" s="3"/>
      <c r="JG161" s="3"/>
      <c r="JH161" s="3"/>
      <c r="JI161" s="3"/>
      <c r="JT161">
        <v>85.418800000000005</v>
      </c>
    </row>
    <row r="162" spans="1:300" x14ac:dyDescent="0.25">
      <c r="A162" t="s">
        <v>296</v>
      </c>
      <c r="B162" t="s">
        <v>390</v>
      </c>
      <c r="C162">
        <v>150.107</v>
      </c>
      <c r="D162">
        <v>38.0642</v>
      </c>
      <c r="E162">
        <v>102.982</v>
      </c>
      <c r="F162">
        <v>32.092199999999998</v>
      </c>
      <c r="G162">
        <v>30.532800000000002</v>
      </c>
      <c r="H162">
        <v>47.123199999999997</v>
      </c>
      <c r="I162">
        <v>19.508299999999998</v>
      </c>
      <c r="J162">
        <v>7.18506</v>
      </c>
      <c r="K162">
        <v>13.523400000000001</v>
      </c>
      <c r="L162">
        <v>14.278700000000001</v>
      </c>
      <c r="M162">
        <v>2.9335100000000001</v>
      </c>
      <c r="N162">
        <v>538.03499999999997</v>
      </c>
      <c r="O162">
        <v>17.206499999999998</v>
      </c>
      <c r="P162">
        <v>84.962599999999995</v>
      </c>
      <c r="Q162">
        <v>12.461499999999999</v>
      </c>
      <c r="R162">
        <v>29.076799999999999</v>
      </c>
      <c r="S162">
        <v>1.9586399999999999</v>
      </c>
      <c r="T162">
        <v>18.531199999999998</v>
      </c>
      <c r="U162">
        <v>36.043500000000002</v>
      </c>
      <c r="V162">
        <v>0.50712599999999997</v>
      </c>
      <c r="W162">
        <v>14.278700000000001</v>
      </c>
      <c r="X162">
        <v>3.2621699999999998</v>
      </c>
      <c r="Y162">
        <v>1.8182500000000001E-2</v>
      </c>
      <c r="Z162">
        <v>0.936226</v>
      </c>
      <c r="AU162">
        <v>20.769100000000002</v>
      </c>
      <c r="CU162" s="5">
        <v>303.62599999999998</v>
      </c>
      <c r="CV162" s="5">
        <f t="shared" si="10"/>
        <v>303.42046951430694</v>
      </c>
      <c r="CW162" s="4"/>
      <c r="CX162" s="4"/>
      <c r="CY162" s="4"/>
      <c r="CZ162" s="5"/>
      <c r="DA162" s="5">
        <f t="shared" si="9"/>
        <v>303.62599999999998</v>
      </c>
      <c r="HG162">
        <v>119.15</v>
      </c>
      <c r="HH162">
        <v>111.628</v>
      </c>
      <c r="HI162">
        <v>5.4912799999999997</v>
      </c>
      <c r="HJ162">
        <v>175.80500000000001</v>
      </c>
      <c r="HM162">
        <v>19.457599999999999</v>
      </c>
      <c r="HS162">
        <v>16.7148</v>
      </c>
      <c r="IS162" s="7"/>
      <c r="IT162" s="7"/>
      <c r="IU162" s="7"/>
      <c r="IV162" s="7"/>
      <c r="JD162" s="3"/>
      <c r="JE162" s="3"/>
      <c r="JF162" s="3"/>
      <c r="JG162" s="3"/>
      <c r="JH162" s="3"/>
      <c r="JI162" s="3"/>
      <c r="JT162">
        <v>110.94</v>
      </c>
    </row>
    <row r="163" spans="1:300" x14ac:dyDescent="0.25">
      <c r="A163" t="s">
        <v>296</v>
      </c>
      <c r="B163" t="s">
        <v>391</v>
      </c>
      <c r="C163">
        <v>5945.33</v>
      </c>
      <c r="D163">
        <v>5466.06</v>
      </c>
      <c r="E163">
        <v>4402.88</v>
      </c>
      <c r="F163">
        <v>5003.8500000000004</v>
      </c>
      <c r="H163">
        <v>4363.57</v>
      </c>
      <c r="CU163" s="5">
        <v>7468.89</v>
      </c>
      <c r="CV163" s="5">
        <f t="shared" si="10"/>
        <v>7468.8849045988991</v>
      </c>
      <c r="CW163" s="4"/>
      <c r="CX163" s="4">
        <v>7101.83</v>
      </c>
      <c r="CY163" s="4"/>
      <c r="CZ163" s="5">
        <v>367.05700000000002</v>
      </c>
      <c r="DA163" s="5">
        <f t="shared" si="9"/>
        <v>3.0000000006111804E-3</v>
      </c>
      <c r="DD163">
        <v>367.05700000000002</v>
      </c>
      <c r="DM163">
        <v>367.05700000000002</v>
      </c>
      <c r="DN163">
        <v>367.05700000000002</v>
      </c>
      <c r="DO163">
        <v>3.16</v>
      </c>
      <c r="DP163">
        <v>0.03</v>
      </c>
      <c r="DR163">
        <v>0.86</v>
      </c>
      <c r="DS163">
        <v>-0.86</v>
      </c>
      <c r="DT163">
        <v>0.68799999999999994</v>
      </c>
      <c r="DU163">
        <v>0.68799999999999994</v>
      </c>
      <c r="DV163">
        <v>-1.3759999999999999</v>
      </c>
      <c r="DW163">
        <v>-1.548</v>
      </c>
      <c r="DX163">
        <v>-1.3759999999999999</v>
      </c>
      <c r="DY163">
        <v>-2.0726</v>
      </c>
      <c r="DZ163">
        <v>0.86</v>
      </c>
      <c r="EA163">
        <v>6.2</v>
      </c>
      <c r="EB163">
        <v>5</v>
      </c>
      <c r="EC163">
        <v>5.65</v>
      </c>
      <c r="ED163">
        <v>5</v>
      </c>
      <c r="HG163">
        <v>3026.04</v>
      </c>
      <c r="HH163">
        <v>5056.87</v>
      </c>
      <c r="HY163">
        <v>1074.04</v>
      </c>
      <c r="IS163" s="7">
        <v>5.3887E-4</v>
      </c>
      <c r="IT163" s="7">
        <v>1.09649E-2</v>
      </c>
      <c r="IU163" s="7"/>
      <c r="IV163" s="8">
        <v>2.64827E-5</v>
      </c>
      <c r="IZ163" t="s">
        <v>392</v>
      </c>
      <c r="JA163">
        <v>128.36799999999999</v>
      </c>
      <c r="JD163" s="3">
        <v>1.97796E-4</v>
      </c>
      <c r="JE163" s="3"/>
      <c r="JF163" s="3">
        <v>4.0247599999999996E-3</v>
      </c>
      <c r="JG163" s="3">
        <v>1.97796E-4</v>
      </c>
      <c r="JH163" s="3"/>
      <c r="JI163" s="3"/>
      <c r="JT163">
        <v>2773.52</v>
      </c>
      <c r="JV163">
        <v>5</v>
      </c>
      <c r="JW163">
        <v>3</v>
      </c>
      <c r="JX163">
        <v>18</v>
      </c>
      <c r="KK163">
        <v>7468.89</v>
      </c>
    </row>
    <row r="164" spans="1:300" x14ac:dyDescent="0.25">
      <c r="A164" t="s">
        <v>296</v>
      </c>
      <c r="B164" t="s">
        <v>393</v>
      </c>
      <c r="CU164" s="5"/>
      <c r="CV164" s="5">
        <f t="shared" si="10"/>
        <v>0</v>
      </c>
      <c r="CW164" s="4"/>
      <c r="CX164" s="4"/>
      <c r="CY164" s="4"/>
      <c r="CZ164" s="5"/>
      <c r="DA164" s="5">
        <f t="shared" si="9"/>
        <v>0</v>
      </c>
      <c r="IS164" s="7"/>
      <c r="IT164" s="7"/>
      <c r="IU164" s="7"/>
      <c r="IV164" s="7"/>
      <c r="JA164">
        <v>128.36799999999999</v>
      </c>
      <c r="JD164" s="3"/>
      <c r="JE164" s="3"/>
      <c r="JF164" s="3"/>
      <c r="JG164" s="3"/>
      <c r="JH164" s="3"/>
      <c r="JI164" s="3"/>
    </row>
    <row r="165" spans="1:300" x14ac:dyDescent="0.25">
      <c r="A165" t="s">
        <v>296</v>
      </c>
      <c r="B165" t="s">
        <v>394</v>
      </c>
      <c r="AJ165">
        <v>1000</v>
      </c>
      <c r="CU165" s="5">
        <v>181.85400000000001</v>
      </c>
      <c r="CV165" s="5">
        <f t="shared" si="10"/>
        <v>181.85400000000001</v>
      </c>
      <c r="CW165" s="4"/>
      <c r="CX165" s="4"/>
      <c r="CY165" s="4">
        <v>178.774</v>
      </c>
      <c r="CZ165" s="5"/>
      <c r="DA165" s="5">
        <f t="shared" si="9"/>
        <v>3.0800000000000125</v>
      </c>
      <c r="DK165">
        <v>3.0806900000000002</v>
      </c>
      <c r="DN165">
        <v>3.0806900000000002</v>
      </c>
      <c r="HT165">
        <v>162.696</v>
      </c>
      <c r="HV165">
        <v>164.62799999999999</v>
      </c>
      <c r="HY165">
        <v>26.1511</v>
      </c>
      <c r="IA165">
        <v>189.19900000000001</v>
      </c>
      <c r="IS165" s="7"/>
      <c r="IT165" s="7"/>
      <c r="IU165" s="7"/>
      <c r="IV165" s="7">
        <v>1151.77</v>
      </c>
      <c r="IZ165">
        <v>1151.77</v>
      </c>
      <c r="JA165">
        <v>128.36799999999999</v>
      </c>
      <c r="JD165" s="3"/>
      <c r="JE165" s="3"/>
      <c r="JF165" s="3"/>
      <c r="JG165" s="3">
        <v>209.45400000000001</v>
      </c>
      <c r="JH165" s="3"/>
      <c r="JI165" s="3"/>
      <c r="JJ165">
        <v>1.59382</v>
      </c>
      <c r="JT165">
        <v>67.531999999999996</v>
      </c>
      <c r="KK165">
        <v>181.85400000000001</v>
      </c>
      <c r="KM165">
        <v>178.774</v>
      </c>
    </row>
    <row r="166" spans="1:300" x14ac:dyDescent="0.25">
      <c r="A166" t="s">
        <v>296</v>
      </c>
      <c r="B166" t="s">
        <v>395</v>
      </c>
      <c r="AM166">
        <v>1000</v>
      </c>
      <c r="CU166" s="5">
        <v>141.178</v>
      </c>
      <c r="CV166" s="5">
        <f t="shared" si="10"/>
        <v>141.178</v>
      </c>
      <c r="CW166" s="4"/>
      <c r="CX166" s="4"/>
      <c r="CY166" s="4">
        <v>120.974</v>
      </c>
      <c r="CZ166" s="5"/>
      <c r="DA166" s="5">
        <f t="shared" si="9"/>
        <v>20.203999999999994</v>
      </c>
      <c r="DK166">
        <v>20.203900000000001</v>
      </c>
      <c r="DN166">
        <v>20.203900000000001</v>
      </c>
      <c r="HT166">
        <v>126.30500000000001</v>
      </c>
      <c r="HV166">
        <v>127.804</v>
      </c>
      <c r="HY166">
        <v>20.3017</v>
      </c>
      <c r="IA166">
        <v>146.87899999999999</v>
      </c>
      <c r="IS166" s="7"/>
      <c r="IT166" s="7"/>
      <c r="IU166" s="7"/>
      <c r="IV166" s="7">
        <v>676.67499999999995</v>
      </c>
      <c r="IZ166">
        <v>676.67499999999995</v>
      </c>
      <c r="JA166">
        <v>128.36799999999999</v>
      </c>
      <c r="JD166" s="3"/>
      <c r="JE166" s="3"/>
      <c r="JF166" s="3"/>
      <c r="JG166" s="3">
        <v>95.531499999999994</v>
      </c>
      <c r="JH166" s="3"/>
      <c r="JI166" s="3"/>
      <c r="JT166">
        <v>52.412199999999999</v>
      </c>
      <c r="KK166">
        <v>141.178</v>
      </c>
      <c r="KM166">
        <v>120.974</v>
      </c>
    </row>
    <row r="167" spans="1:300" x14ac:dyDescent="0.25">
      <c r="A167" t="s">
        <v>296</v>
      </c>
      <c r="B167" t="s">
        <v>396</v>
      </c>
      <c r="AN167">
        <v>1000</v>
      </c>
      <c r="CU167" s="5">
        <v>237.50200000000001</v>
      </c>
      <c r="CV167" s="5">
        <f t="shared" si="10"/>
        <v>237.50200000000001</v>
      </c>
      <c r="CW167" s="4"/>
      <c r="CX167" s="4"/>
      <c r="CY167" s="4">
        <v>231.99799999999999</v>
      </c>
      <c r="CZ167" s="5"/>
      <c r="DA167" s="5">
        <f t="shared" si="9"/>
        <v>5.5040000000000191</v>
      </c>
      <c r="DK167">
        <v>5.5034200000000002</v>
      </c>
      <c r="DN167">
        <v>5.5034200000000002</v>
      </c>
      <c r="HT167">
        <v>212.482</v>
      </c>
      <c r="HV167">
        <v>215.00399999999999</v>
      </c>
      <c r="HY167">
        <v>34.153300000000002</v>
      </c>
      <c r="IA167">
        <v>247.09299999999999</v>
      </c>
      <c r="IS167" s="7"/>
      <c r="IT167" s="7"/>
      <c r="IU167" s="7"/>
      <c r="IV167" s="7">
        <v>603.03200000000004</v>
      </c>
      <c r="IZ167">
        <v>603.03200000000004</v>
      </c>
      <c r="JA167">
        <v>128.36799999999999</v>
      </c>
      <c r="JD167" s="3"/>
      <c r="JE167" s="3"/>
      <c r="JF167" s="3"/>
      <c r="JG167" s="3">
        <v>143.221</v>
      </c>
      <c r="JH167" s="3"/>
      <c r="JI167" s="3"/>
      <c r="JT167">
        <v>88.187299999999993</v>
      </c>
      <c r="KK167">
        <v>237.50200000000001</v>
      </c>
      <c r="KM167">
        <v>231.99799999999999</v>
      </c>
    </row>
    <row r="168" spans="1:300" x14ac:dyDescent="0.25">
      <c r="A168" t="s">
        <v>296</v>
      </c>
      <c r="B168" t="s">
        <v>397</v>
      </c>
      <c r="AC168">
        <v>425.38600000000002</v>
      </c>
      <c r="AD168">
        <v>425.38600000000002</v>
      </c>
      <c r="AI168">
        <v>488.50700000000001</v>
      </c>
      <c r="AW168">
        <v>425.38600000000002</v>
      </c>
      <c r="CU168" s="5">
        <v>287.57299999999998</v>
      </c>
      <c r="CV168" s="5">
        <f t="shared" si="10"/>
        <v>529.23850038030002</v>
      </c>
      <c r="CW168" s="4"/>
      <c r="CX168" s="4"/>
      <c r="CY168" s="4">
        <v>287.57299999999998</v>
      </c>
      <c r="CZ168" s="5"/>
      <c r="DA168" s="5">
        <f t="shared" si="9"/>
        <v>0</v>
      </c>
      <c r="HT168">
        <v>257.27800000000002</v>
      </c>
      <c r="HV168">
        <v>260.33199999999999</v>
      </c>
      <c r="HW168">
        <v>320.00099999999998</v>
      </c>
      <c r="HY168">
        <v>41.3536</v>
      </c>
      <c r="IA168">
        <v>251.42599999999999</v>
      </c>
      <c r="IS168" s="7"/>
      <c r="IT168" s="7"/>
      <c r="IU168" s="7"/>
      <c r="IV168" s="7">
        <v>147.399</v>
      </c>
      <c r="IZ168">
        <v>147.399</v>
      </c>
      <c r="JA168">
        <v>128.36799999999999</v>
      </c>
      <c r="JD168" s="3"/>
      <c r="JE168" s="3"/>
      <c r="JF168" s="3"/>
      <c r="JG168" s="3">
        <v>42.387799999999999</v>
      </c>
      <c r="JH168" s="3"/>
      <c r="JI168" s="3"/>
      <c r="JT168">
        <v>106.78</v>
      </c>
      <c r="KK168">
        <v>287.57299999999998</v>
      </c>
      <c r="KM168">
        <v>287.57299999999998</v>
      </c>
    </row>
    <row r="169" spans="1:300" x14ac:dyDescent="0.25">
      <c r="A169" t="s">
        <v>296</v>
      </c>
      <c r="B169" t="s">
        <v>398</v>
      </c>
      <c r="AC169">
        <v>421.41</v>
      </c>
      <c r="AD169">
        <v>421.41</v>
      </c>
      <c r="AI169">
        <v>487.85500000000002</v>
      </c>
      <c r="AW169">
        <v>421.41</v>
      </c>
      <c r="CU169" s="5">
        <v>285.25200000000001</v>
      </c>
      <c r="CV169" s="5">
        <f t="shared" si="10"/>
        <v>524.65961932950006</v>
      </c>
      <c r="CW169" s="4"/>
      <c r="CX169" s="4"/>
      <c r="CY169" s="4">
        <v>285.25200000000001</v>
      </c>
      <c r="CZ169" s="5"/>
      <c r="DA169" s="5">
        <f t="shared" si="9"/>
        <v>0</v>
      </c>
      <c r="HT169">
        <v>255.202</v>
      </c>
      <c r="HV169">
        <v>258.23099999999999</v>
      </c>
      <c r="HW169">
        <v>319.57499999999999</v>
      </c>
      <c r="HY169">
        <v>41.0199</v>
      </c>
      <c r="IA169">
        <v>249.07599999999999</v>
      </c>
      <c r="IS169" s="7"/>
      <c r="IT169" s="7"/>
      <c r="IU169" s="7"/>
      <c r="IV169" s="7">
        <v>133.95599999999999</v>
      </c>
      <c r="IZ169">
        <v>133.95599999999999</v>
      </c>
      <c r="JA169">
        <v>128.36799999999999</v>
      </c>
      <c r="JD169" s="3"/>
      <c r="JE169" s="3"/>
      <c r="JF169" s="3"/>
      <c r="JG169" s="3">
        <v>38.211199999999998</v>
      </c>
      <c r="JH169" s="3"/>
      <c r="JI169" s="3"/>
      <c r="JT169">
        <v>105.919</v>
      </c>
      <c r="KK169">
        <v>285.25200000000001</v>
      </c>
      <c r="KM169">
        <v>285.25200000000001</v>
      </c>
    </row>
    <row r="170" spans="1:300" x14ac:dyDescent="0.25">
      <c r="A170" t="s">
        <v>296</v>
      </c>
      <c r="B170" t="s">
        <v>399</v>
      </c>
      <c r="AP170">
        <v>18373.3</v>
      </c>
      <c r="CU170" s="5">
        <v>22961.5</v>
      </c>
      <c r="CV170" s="5">
        <f t="shared" si="10"/>
        <v>22961.480476000001</v>
      </c>
      <c r="CW170" s="4"/>
      <c r="CX170" s="4"/>
      <c r="CY170" s="4">
        <v>22957.3</v>
      </c>
      <c r="CZ170" s="5"/>
      <c r="DA170" s="5">
        <f t="shared" si="9"/>
        <v>4.2000000000007276</v>
      </c>
      <c r="DK170">
        <v>4.2782299999999998</v>
      </c>
      <c r="DN170">
        <v>4.2782299999999998</v>
      </c>
      <c r="HX170">
        <v>7274.54</v>
      </c>
      <c r="HY170">
        <v>3301.92</v>
      </c>
      <c r="IS170" s="7"/>
      <c r="IT170" s="7"/>
      <c r="IU170" s="7"/>
      <c r="IV170" s="7">
        <v>27.852699999999999</v>
      </c>
      <c r="IZ170">
        <v>27.852699999999999</v>
      </c>
      <c r="JA170">
        <v>128.36799999999999</v>
      </c>
      <c r="JD170" s="3"/>
      <c r="JE170" s="3"/>
      <c r="JF170" s="3"/>
      <c r="JG170" s="3">
        <v>639.54</v>
      </c>
      <c r="JH170" s="3"/>
      <c r="JI170" s="3"/>
      <c r="JT170">
        <v>8526.6200000000008</v>
      </c>
      <c r="KK170">
        <v>22961.5</v>
      </c>
      <c r="KM170">
        <v>22957.3</v>
      </c>
    </row>
    <row r="171" spans="1:300" x14ac:dyDescent="0.25">
      <c r="A171" t="s">
        <v>296</v>
      </c>
      <c r="B171" t="s">
        <v>400</v>
      </c>
      <c r="AQ171">
        <v>859.30399999999997</v>
      </c>
      <c r="CU171" s="5">
        <v>78.965599999999995</v>
      </c>
      <c r="CV171" s="5">
        <f t="shared" si="10"/>
        <v>78.965655149599996</v>
      </c>
      <c r="CW171" s="4"/>
      <c r="CX171" s="4"/>
      <c r="CY171" s="4">
        <v>84.200800000000001</v>
      </c>
      <c r="CZ171" s="5"/>
      <c r="DA171" s="5">
        <f t="shared" si="9"/>
        <v>-5.2352000000000061</v>
      </c>
      <c r="DK171">
        <v>-5.2351799999999997</v>
      </c>
      <c r="DN171">
        <v>-5.2351799999999997</v>
      </c>
      <c r="HT171">
        <v>70.646799999999999</v>
      </c>
      <c r="HX171">
        <v>25.017399999999999</v>
      </c>
      <c r="HY171">
        <v>11.355399999999999</v>
      </c>
      <c r="IS171" s="7"/>
      <c r="IT171" s="7"/>
      <c r="IU171" s="7"/>
      <c r="IV171" s="7">
        <v>6.8328300000000004</v>
      </c>
      <c r="IZ171">
        <v>6.8328300000000004</v>
      </c>
      <c r="JA171">
        <v>128.36799999999999</v>
      </c>
      <c r="JD171" s="3"/>
      <c r="JE171" s="3"/>
      <c r="JF171" s="3"/>
      <c r="JG171" s="3">
        <v>0.53955900000000001</v>
      </c>
      <c r="JH171" s="3"/>
      <c r="JI171" s="3"/>
      <c r="JT171">
        <v>29.322199999999999</v>
      </c>
      <c r="KK171">
        <v>78.965599999999995</v>
      </c>
      <c r="KM171">
        <v>84.200800000000001</v>
      </c>
    </row>
    <row r="172" spans="1:300" x14ac:dyDescent="0.25">
      <c r="A172" t="s">
        <v>296</v>
      </c>
      <c r="B172" t="s">
        <v>401</v>
      </c>
      <c r="AS172">
        <v>20187.400000000001</v>
      </c>
      <c r="CU172" s="5">
        <v>105.21</v>
      </c>
      <c r="CV172" s="5">
        <f t="shared" si="10"/>
        <v>105.21026883200001</v>
      </c>
      <c r="CW172" s="4"/>
      <c r="CX172" s="4"/>
      <c r="CY172" s="4">
        <v>104.925</v>
      </c>
      <c r="CZ172" s="5"/>
      <c r="DA172" s="5">
        <f t="shared" si="9"/>
        <v>0.28499999999999659</v>
      </c>
      <c r="DK172">
        <v>0.28527200000000003</v>
      </c>
      <c r="DN172">
        <v>0.28527200000000003</v>
      </c>
      <c r="HX172">
        <v>33.332099999999997</v>
      </c>
      <c r="HY172">
        <v>15.1295</v>
      </c>
      <c r="IS172" s="7"/>
      <c r="IT172" s="7"/>
      <c r="IU172" s="7"/>
      <c r="IV172" s="7">
        <v>109.501</v>
      </c>
      <c r="IZ172">
        <v>109.501</v>
      </c>
      <c r="JA172">
        <v>128.36799999999999</v>
      </c>
      <c r="JD172" s="3"/>
      <c r="JE172" s="3"/>
      <c r="JF172" s="3"/>
      <c r="JG172" s="3">
        <v>11.5206</v>
      </c>
      <c r="JH172" s="3"/>
      <c r="JI172" s="3"/>
      <c r="JT172">
        <v>39.068300000000001</v>
      </c>
      <c r="KK172">
        <v>105.21</v>
      </c>
      <c r="KM172">
        <v>104.925</v>
      </c>
    </row>
    <row r="173" spans="1:300" x14ac:dyDescent="0.25">
      <c r="A173" t="s">
        <v>296</v>
      </c>
      <c r="B173" t="s">
        <v>402</v>
      </c>
      <c r="AC173">
        <v>7405.25</v>
      </c>
      <c r="AD173">
        <v>11884</v>
      </c>
      <c r="AW173">
        <v>9644.6200000000008</v>
      </c>
      <c r="CU173" s="5">
        <v>5479.21</v>
      </c>
      <c r="CV173" s="5">
        <f t="shared" si="10"/>
        <v>10958.412976950001</v>
      </c>
      <c r="CW173" s="4"/>
      <c r="CX173" s="4">
        <v>19.983699999999999</v>
      </c>
      <c r="CY173" s="4"/>
      <c r="CZ173" s="5">
        <v>5459.22</v>
      </c>
      <c r="DA173" s="5">
        <f t="shared" si="9"/>
        <v>6.3000000000101863E-3</v>
      </c>
      <c r="DG173">
        <v>5459.1</v>
      </c>
      <c r="DI173">
        <v>0.12248100000000001</v>
      </c>
      <c r="DM173">
        <v>5459.22</v>
      </c>
      <c r="DN173">
        <v>5459.22</v>
      </c>
      <c r="DO173">
        <v>1.75</v>
      </c>
      <c r="DP173">
        <v>0.03</v>
      </c>
      <c r="DQ173">
        <v>2.5000000000000001E-3</v>
      </c>
      <c r="DR173">
        <v>0.12</v>
      </c>
      <c r="DS173">
        <v>-0.12</v>
      </c>
      <c r="DZ173">
        <v>0.12</v>
      </c>
      <c r="EA173">
        <v>2.69</v>
      </c>
      <c r="EB173">
        <v>2.46</v>
      </c>
      <c r="EC173">
        <v>2.46</v>
      </c>
      <c r="ED173">
        <v>2.46</v>
      </c>
      <c r="FV173">
        <v>4.742</v>
      </c>
      <c r="FW173">
        <v>0.25420199999999998</v>
      </c>
      <c r="FX173">
        <v>0.24487400000000001</v>
      </c>
      <c r="FZ173">
        <v>0.39257500000000001</v>
      </c>
      <c r="GA173">
        <v>8.7843499999999999</v>
      </c>
      <c r="GB173">
        <v>2.33213E-3</v>
      </c>
      <c r="GC173">
        <v>0.77737699999999998</v>
      </c>
      <c r="GD173">
        <v>10.2614</v>
      </c>
      <c r="GE173">
        <v>3.3427199999999999</v>
      </c>
      <c r="GF173">
        <v>2.8762900000000001E-2</v>
      </c>
      <c r="GG173">
        <v>0.28762900000000002</v>
      </c>
      <c r="GI173">
        <v>3.5759300000000002E-3</v>
      </c>
      <c r="GJ173">
        <v>1.31377E-2</v>
      </c>
      <c r="GK173">
        <v>2.7985599999999998E-3</v>
      </c>
      <c r="GL173">
        <v>0.38868799999999998</v>
      </c>
      <c r="GM173">
        <v>3.4981900000000003E-2</v>
      </c>
      <c r="GN173">
        <v>12.593500000000001</v>
      </c>
      <c r="GO173">
        <v>5.4416400000000002E-3</v>
      </c>
      <c r="GP173">
        <v>7.7737700000000002E-3</v>
      </c>
      <c r="GQ173">
        <v>0.144981</v>
      </c>
      <c r="GR173">
        <v>6.3122999999999999E-2</v>
      </c>
      <c r="GS173">
        <v>1.51588E-2</v>
      </c>
      <c r="HT173">
        <v>4901.99</v>
      </c>
      <c r="HV173">
        <v>4960.18</v>
      </c>
      <c r="HY173">
        <v>787.92200000000003</v>
      </c>
      <c r="IA173">
        <v>5700.49</v>
      </c>
      <c r="IQ173">
        <v>0.81321200000000005</v>
      </c>
      <c r="IS173" s="7">
        <v>367.78399999999999</v>
      </c>
      <c r="IT173" s="7">
        <v>368.35</v>
      </c>
      <c r="IU173" s="7">
        <v>397.68400000000003</v>
      </c>
      <c r="IV173" s="7">
        <v>366.44200000000001</v>
      </c>
      <c r="IZ173">
        <v>366.44200000000001</v>
      </c>
      <c r="JA173">
        <v>128.36799999999999</v>
      </c>
      <c r="JB173">
        <v>357.976</v>
      </c>
      <c r="JC173">
        <v>64.884399999999999</v>
      </c>
      <c r="JD173" s="3">
        <v>2007.81</v>
      </c>
      <c r="JE173" s="3">
        <v>3.09</v>
      </c>
      <c r="JF173" s="3">
        <v>2010.9</v>
      </c>
      <c r="JG173" s="3">
        <v>2007.81</v>
      </c>
      <c r="JH173" s="3"/>
      <c r="JI173" s="3"/>
      <c r="JK173">
        <v>2.8374199999999998</v>
      </c>
      <c r="JL173">
        <v>4.6494599999999997E-2</v>
      </c>
      <c r="JR173">
        <v>5.0966500000000003</v>
      </c>
      <c r="JS173">
        <v>3.9691100000000001</v>
      </c>
      <c r="JT173">
        <v>2034.62</v>
      </c>
      <c r="KK173">
        <v>5479.21</v>
      </c>
      <c r="KL173">
        <v>0.12248100000000001</v>
      </c>
      <c r="KN173">
        <v>5459.1</v>
      </c>
    </row>
    <row r="174" spans="1:300" x14ac:dyDescent="0.25">
      <c r="A174" t="s">
        <v>296</v>
      </c>
      <c r="B174" t="s">
        <v>403</v>
      </c>
      <c r="AC174">
        <v>130.791</v>
      </c>
      <c r="AD174">
        <v>130.791</v>
      </c>
      <c r="AI174">
        <v>580.79200000000003</v>
      </c>
      <c r="AW174">
        <v>130.791</v>
      </c>
      <c r="CU174" s="5">
        <v>128.88200000000001</v>
      </c>
      <c r="CV174" s="5">
        <f t="shared" si="10"/>
        <v>203.18605855680002</v>
      </c>
      <c r="CW174" s="4"/>
      <c r="CX174" s="4"/>
      <c r="CY174" s="4">
        <v>128.88200000000001</v>
      </c>
      <c r="CZ174" s="5"/>
      <c r="DA174" s="5">
        <f t="shared" si="9"/>
        <v>0</v>
      </c>
      <c r="DO174">
        <v>1.75</v>
      </c>
      <c r="DP174">
        <v>0.03</v>
      </c>
      <c r="DQ174">
        <v>2.5000000000000001E-3</v>
      </c>
      <c r="DR174">
        <v>0.12</v>
      </c>
      <c r="DS174">
        <v>-0.12</v>
      </c>
      <c r="DZ174">
        <v>0.12</v>
      </c>
      <c r="EA174">
        <v>2.69</v>
      </c>
      <c r="EB174">
        <v>2.46</v>
      </c>
      <c r="EC174">
        <v>2.46</v>
      </c>
      <c r="ED174">
        <v>2.46</v>
      </c>
      <c r="HT174">
        <v>115.30500000000001</v>
      </c>
      <c r="HV174">
        <v>116.67400000000001</v>
      </c>
      <c r="HW174">
        <v>380.45400000000001</v>
      </c>
      <c r="HY174">
        <v>18.5335</v>
      </c>
      <c r="IA174">
        <v>77.304299999999998</v>
      </c>
      <c r="IS174" s="7"/>
      <c r="IT174" s="7"/>
      <c r="IU174" s="7"/>
      <c r="IV174" s="7">
        <v>147.012</v>
      </c>
      <c r="IZ174">
        <v>147.012</v>
      </c>
      <c r="JA174">
        <v>128.36799999999999</v>
      </c>
      <c r="JD174" s="3"/>
      <c r="JE174" s="3"/>
      <c r="JF174" s="3"/>
      <c r="JG174" s="3">
        <v>18.947199999999999</v>
      </c>
      <c r="JH174" s="3"/>
      <c r="JI174" s="3"/>
      <c r="JT174">
        <v>47.859000000000002</v>
      </c>
      <c r="KK174">
        <v>128.88200000000001</v>
      </c>
      <c r="KM174">
        <v>128.88200000000001</v>
      </c>
    </row>
    <row r="175" spans="1:300" x14ac:dyDescent="0.25">
      <c r="A175" t="s">
        <v>296</v>
      </c>
      <c r="B175" t="s">
        <v>404</v>
      </c>
      <c r="AC175">
        <v>52.955100000000002</v>
      </c>
      <c r="AD175">
        <v>52.955100000000002</v>
      </c>
      <c r="AE175">
        <v>202.54900000000001</v>
      </c>
      <c r="AF175">
        <v>303.82400000000001</v>
      </c>
      <c r="AG175">
        <v>241.214</v>
      </c>
      <c r="AH175">
        <v>361.82100000000003</v>
      </c>
      <c r="AI175">
        <v>56.2744</v>
      </c>
      <c r="AK175">
        <v>155.167</v>
      </c>
      <c r="AL175">
        <v>139.93</v>
      </c>
      <c r="AW175">
        <v>52.955100000000002</v>
      </c>
      <c r="AX175">
        <v>866.42</v>
      </c>
      <c r="AY175">
        <v>459.17</v>
      </c>
      <c r="CU175" s="5">
        <v>110.518</v>
      </c>
      <c r="CV175" s="5">
        <f t="shared" si="10"/>
        <v>186.35082819745998</v>
      </c>
      <c r="CW175" s="4"/>
      <c r="CX175" s="4"/>
      <c r="CY175" s="4"/>
      <c r="CZ175" s="5">
        <v>110.518</v>
      </c>
      <c r="DA175" s="5">
        <f t="shared" si="9"/>
        <v>0</v>
      </c>
      <c r="DB175">
        <v>140.339</v>
      </c>
      <c r="DC175">
        <v>111.377</v>
      </c>
      <c r="DI175">
        <v>137.17500000000001</v>
      </c>
      <c r="DJ175">
        <v>1.0771999999999999</v>
      </c>
      <c r="DK175">
        <v>1.2278500000000001</v>
      </c>
      <c r="DL175">
        <v>0.62143700000000002</v>
      </c>
      <c r="DM175">
        <v>110.518</v>
      </c>
      <c r="DN175">
        <v>139.47999999999999</v>
      </c>
      <c r="FV175">
        <v>91.032700000000006</v>
      </c>
      <c r="FW175">
        <v>7.4554</v>
      </c>
      <c r="FX175">
        <v>5.5675499999999998</v>
      </c>
      <c r="GA175">
        <v>2.55979</v>
      </c>
      <c r="GB175">
        <v>0.58875299999999997</v>
      </c>
      <c r="GC175">
        <v>5.4395600000000002</v>
      </c>
      <c r="GD175">
        <v>86.073099999999997</v>
      </c>
      <c r="GE175">
        <v>18.878499999999999</v>
      </c>
      <c r="GF175">
        <v>1.14551</v>
      </c>
      <c r="GG175">
        <v>5.4395600000000002</v>
      </c>
      <c r="GI175">
        <v>2.55979E-2</v>
      </c>
      <c r="GJ175">
        <v>5.2795700000000001E-2</v>
      </c>
      <c r="GK175">
        <v>0.105591</v>
      </c>
      <c r="GL175">
        <v>2.2398199999999999</v>
      </c>
      <c r="GM175">
        <v>0.85753100000000004</v>
      </c>
      <c r="GO175">
        <v>0.24958</v>
      </c>
      <c r="GQ175">
        <v>3.02536</v>
      </c>
      <c r="GR175">
        <v>3.24614</v>
      </c>
      <c r="GS175">
        <v>0.284777</v>
      </c>
      <c r="HT175">
        <v>98.875399999999999</v>
      </c>
      <c r="HV175">
        <v>100.04900000000001</v>
      </c>
      <c r="HW175">
        <v>355.762</v>
      </c>
      <c r="HY175">
        <v>15.892799999999999</v>
      </c>
      <c r="IA175">
        <v>61.883899999999997</v>
      </c>
      <c r="ID175">
        <v>3.6199599999999998</v>
      </c>
      <c r="IF175">
        <v>4.24139</v>
      </c>
      <c r="IP175">
        <v>11.396599999999999</v>
      </c>
      <c r="IQ175">
        <v>0.63568100000000005</v>
      </c>
      <c r="IR175">
        <v>109.89700000000001</v>
      </c>
      <c r="IS175" s="7">
        <v>3708.59</v>
      </c>
      <c r="IT175" s="7">
        <v>3926.62</v>
      </c>
      <c r="IU175" s="7">
        <v>4824.04</v>
      </c>
      <c r="IV175" s="7">
        <v>3708.59</v>
      </c>
      <c r="IZ175">
        <v>3708.59</v>
      </c>
      <c r="JA175">
        <v>125.375</v>
      </c>
      <c r="JB175">
        <v>3131.42</v>
      </c>
      <c r="JD175" s="3">
        <v>409.86700000000002</v>
      </c>
      <c r="JE175" s="3">
        <v>24.096699999999998</v>
      </c>
      <c r="JF175" s="3">
        <v>433.96300000000002</v>
      </c>
      <c r="JG175" s="3">
        <v>409.86700000000002</v>
      </c>
      <c r="JH175" s="3"/>
      <c r="JI175" s="3"/>
      <c r="JK175">
        <v>15.1828</v>
      </c>
      <c r="JL175">
        <v>661.73699999999997</v>
      </c>
      <c r="JT175">
        <v>41.041400000000003</v>
      </c>
      <c r="KK175">
        <v>140.101</v>
      </c>
      <c r="KL175">
        <v>137.17500000000001</v>
      </c>
    </row>
    <row r="176" spans="1:300" x14ac:dyDescent="0.25">
      <c r="A176" t="s">
        <v>296</v>
      </c>
      <c r="B176" t="s">
        <v>405</v>
      </c>
      <c r="AO176">
        <v>75.870999999999995</v>
      </c>
      <c r="AP176">
        <v>66.311499999999995</v>
      </c>
      <c r="CU176" s="5">
        <v>1771.95</v>
      </c>
      <c r="CV176" s="5">
        <f t="shared" si="10"/>
        <v>1771.9489452799999</v>
      </c>
      <c r="CW176" s="4"/>
      <c r="CX176" s="4"/>
      <c r="CY176" s="4"/>
      <c r="CZ176" s="5">
        <v>1771.95</v>
      </c>
      <c r="DA176" s="5">
        <f t="shared" si="9"/>
        <v>0</v>
      </c>
      <c r="DB176">
        <v>232.27799999999999</v>
      </c>
      <c r="DC176">
        <v>1441.4</v>
      </c>
      <c r="DF176">
        <v>130.834</v>
      </c>
      <c r="DI176">
        <v>429.95</v>
      </c>
      <c r="DJ176">
        <v>11.357900000000001</v>
      </c>
      <c r="DK176">
        <v>-9.3187999999999995</v>
      </c>
      <c r="DL176">
        <v>166.54400000000001</v>
      </c>
      <c r="DM176">
        <v>1771.95</v>
      </c>
      <c r="DN176">
        <v>562.82299999999998</v>
      </c>
      <c r="FV176">
        <v>376.84899999999999</v>
      </c>
      <c r="FW176">
        <v>35.1492</v>
      </c>
      <c r="FX176">
        <v>13.9414</v>
      </c>
      <c r="GA176">
        <v>19.042899999999999</v>
      </c>
      <c r="GB176">
        <v>0.69155900000000003</v>
      </c>
      <c r="GC176">
        <v>13.029400000000001</v>
      </c>
      <c r="GD176">
        <v>253.571</v>
      </c>
      <c r="GE176">
        <v>42.094900000000003</v>
      </c>
      <c r="GF176">
        <v>1.5935900000000001</v>
      </c>
      <c r="GG176">
        <v>28.464200000000002</v>
      </c>
      <c r="GH176">
        <v>0.40090399999999998</v>
      </c>
      <c r="GI176">
        <v>0.59634399999999999</v>
      </c>
      <c r="GJ176">
        <v>0.20746800000000001</v>
      </c>
      <c r="GK176">
        <v>0.28464200000000001</v>
      </c>
      <c r="GL176">
        <v>4.0090399999999997</v>
      </c>
      <c r="GM176">
        <v>0.61137799999999998</v>
      </c>
      <c r="GN176">
        <v>8.0180699999999998</v>
      </c>
      <c r="GO176">
        <v>0.290655</v>
      </c>
      <c r="GQ176">
        <v>12.4681</v>
      </c>
      <c r="GR176">
        <v>15.965999999999999</v>
      </c>
      <c r="GS176">
        <v>3.8085800000000001</v>
      </c>
      <c r="HX176">
        <v>561.37800000000004</v>
      </c>
      <c r="HY176">
        <v>254.81</v>
      </c>
      <c r="IF176">
        <v>166.54400000000001</v>
      </c>
      <c r="IP176">
        <v>40.0944</v>
      </c>
      <c r="IQ176">
        <v>0.63568100000000005</v>
      </c>
      <c r="IR176">
        <v>1605.4</v>
      </c>
      <c r="IS176" s="7">
        <v>1688.99</v>
      </c>
      <c r="IT176" s="7">
        <v>1688.99</v>
      </c>
      <c r="IU176" s="7">
        <v>4454.3100000000004</v>
      </c>
      <c r="IV176" s="7">
        <v>1688.99</v>
      </c>
      <c r="IZ176">
        <v>1688.99</v>
      </c>
      <c r="JA176">
        <v>116.239</v>
      </c>
      <c r="JB176">
        <v>1072.04</v>
      </c>
      <c r="JD176" s="3">
        <v>2992.8</v>
      </c>
      <c r="JE176" s="3"/>
      <c r="JF176" s="3">
        <v>2992.8</v>
      </c>
      <c r="JG176" s="3">
        <v>2992.8</v>
      </c>
      <c r="JH176" s="3"/>
      <c r="JI176" s="3"/>
      <c r="JK176">
        <v>47.557200000000002</v>
      </c>
      <c r="JL176">
        <v>1915.13</v>
      </c>
      <c r="JT176">
        <v>657.99900000000002</v>
      </c>
      <c r="KK176">
        <v>729.36699999999996</v>
      </c>
      <c r="KL176">
        <v>429.95</v>
      </c>
      <c r="KN176">
        <v>130.834</v>
      </c>
    </row>
    <row r="177" spans="1:299" x14ac:dyDescent="0.25">
      <c r="A177" t="s">
        <v>296</v>
      </c>
      <c r="B177" t="s">
        <v>406</v>
      </c>
      <c r="CU177" s="5"/>
      <c r="CV177" s="5">
        <f t="shared" si="10"/>
        <v>0</v>
      </c>
      <c r="CW177" s="4"/>
      <c r="CX177" s="4"/>
      <c r="CY177" s="4"/>
      <c r="CZ177" s="5"/>
      <c r="DA177" s="5">
        <f t="shared" si="9"/>
        <v>0</v>
      </c>
      <c r="IQ177">
        <v>0.81321200000000005</v>
      </c>
      <c r="IS177" s="7"/>
      <c r="IT177" s="7"/>
      <c r="IU177" s="7"/>
      <c r="IV177" s="7"/>
      <c r="JA177">
        <v>128.36799999999999</v>
      </c>
      <c r="JD177" s="3"/>
      <c r="JE177" s="3"/>
      <c r="JF177" s="3"/>
      <c r="JG177" s="3"/>
      <c r="JH177" s="3"/>
      <c r="JI177" s="3"/>
    </row>
    <row r="178" spans="1:299" x14ac:dyDescent="0.25">
      <c r="A178" t="s">
        <v>296</v>
      </c>
      <c r="B178" t="s">
        <v>407</v>
      </c>
      <c r="CU178" s="5"/>
      <c r="CV178" s="5">
        <f t="shared" si="10"/>
        <v>0</v>
      </c>
      <c r="CW178" s="4"/>
      <c r="CX178" s="4"/>
      <c r="CY178" s="4"/>
      <c r="CZ178" s="5"/>
      <c r="DA178" s="5">
        <f t="shared" si="9"/>
        <v>0</v>
      </c>
      <c r="DO178">
        <v>1.75</v>
      </c>
      <c r="DP178">
        <v>0.03</v>
      </c>
      <c r="DQ178">
        <v>2.5000000000000001E-3</v>
      </c>
      <c r="DR178">
        <v>0.18</v>
      </c>
      <c r="DS178">
        <v>-0.18</v>
      </c>
      <c r="DZ178">
        <v>0.18</v>
      </c>
      <c r="EA178">
        <v>4.24</v>
      </c>
      <c r="EB178">
        <v>4.24</v>
      </c>
      <c r="EC178">
        <v>4.24</v>
      </c>
      <c r="ED178">
        <v>4.24</v>
      </c>
      <c r="IS178" s="7"/>
      <c r="IT178" s="7"/>
      <c r="IU178" s="7"/>
      <c r="IV178" s="7"/>
      <c r="JA178">
        <v>128.36799999999999</v>
      </c>
      <c r="JD178" s="3"/>
      <c r="JE178" s="3"/>
      <c r="JF178" s="3"/>
      <c r="JG178" s="3"/>
      <c r="JH178" s="3"/>
      <c r="JI178" s="3"/>
    </row>
    <row r="179" spans="1:299" x14ac:dyDescent="0.25">
      <c r="A179" t="s">
        <v>296</v>
      </c>
      <c r="B179" t="s">
        <v>408</v>
      </c>
      <c r="AQ179">
        <v>6.9788699999999997</v>
      </c>
      <c r="AR179">
        <v>21.165500000000002</v>
      </c>
      <c r="CU179" s="5">
        <v>1.9404300000000001</v>
      </c>
      <c r="CV179" s="5">
        <f t="shared" si="10"/>
        <v>1.9404376687130003</v>
      </c>
      <c r="CW179" s="4"/>
      <c r="CX179" s="4"/>
      <c r="CY179" s="4"/>
      <c r="CZ179" s="5">
        <v>1.9404300000000001</v>
      </c>
      <c r="DA179" s="5">
        <f t="shared" si="9"/>
        <v>0</v>
      </c>
      <c r="DB179">
        <v>5.3181099999999999</v>
      </c>
      <c r="DC179">
        <v>1.0253300000000001</v>
      </c>
      <c r="DI179">
        <v>6.2332200000000002</v>
      </c>
      <c r="DL179">
        <v>0.215643</v>
      </c>
      <c r="DM179">
        <v>1.9404300000000001</v>
      </c>
      <c r="DN179">
        <v>6.2332200000000002</v>
      </c>
      <c r="FV179">
        <v>4.1351800000000001</v>
      </c>
      <c r="FW179">
        <v>0.33866299999999999</v>
      </c>
      <c r="FX179">
        <v>0.25290699999999999</v>
      </c>
      <c r="GA179">
        <v>0.11627899999999999</v>
      </c>
      <c r="GB179">
        <v>2.6744199999999999E-2</v>
      </c>
      <c r="GC179">
        <v>0.24709300000000001</v>
      </c>
      <c r="GD179">
        <v>3.9098899999999999</v>
      </c>
      <c r="GE179">
        <v>0.85755899999999996</v>
      </c>
      <c r="GF179">
        <v>5.2034900000000002E-2</v>
      </c>
      <c r="GG179">
        <v>0.24709300000000001</v>
      </c>
      <c r="GI179">
        <v>1.1627899999999999E-3</v>
      </c>
      <c r="GJ179">
        <v>2.3982600000000001E-3</v>
      </c>
      <c r="GK179">
        <v>4.7965200000000003E-3</v>
      </c>
      <c r="GL179">
        <v>0.101744</v>
      </c>
      <c r="GM179">
        <v>3.8953500000000002E-2</v>
      </c>
      <c r="GO179">
        <v>1.13372E-2</v>
      </c>
      <c r="GQ179">
        <v>0.13742699999999999</v>
      </c>
      <c r="GR179">
        <v>0.147457</v>
      </c>
      <c r="GS179">
        <v>1.2936100000000001E-2</v>
      </c>
      <c r="HT179">
        <v>1.7360199999999999</v>
      </c>
      <c r="HX179">
        <v>0.614757</v>
      </c>
      <c r="HY179">
        <v>0.27903899999999998</v>
      </c>
      <c r="IF179">
        <v>0.215643</v>
      </c>
      <c r="IQ179">
        <v>0.63568100000000005</v>
      </c>
      <c r="IR179">
        <v>1.72479</v>
      </c>
      <c r="IS179" s="7">
        <v>2841.54</v>
      </c>
      <c r="IT179" s="7">
        <v>2841.54</v>
      </c>
      <c r="IU179" s="7">
        <v>5093.24</v>
      </c>
      <c r="IV179" s="7">
        <v>2841.54</v>
      </c>
      <c r="IZ179">
        <v>2841.54</v>
      </c>
      <c r="JA179">
        <v>104.474</v>
      </c>
      <c r="JB179">
        <v>2133.81</v>
      </c>
      <c r="JD179" s="3">
        <v>5.5138199999999999</v>
      </c>
      <c r="JE179" s="3"/>
      <c r="JF179" s="3">
        <v>5.5138199999999999</v>
      </c>
      <c r="JG179" s="3">
        <v>5.5138199999999999</v>
      </c>
      <c r="JH179" s="3"/>
      <c r="JI179" s="3"/>
      <c r="JK179">
        <v>0.68968099999999999</v>
      </c>
      <c r="JL179">
        <v>31.747299999999999</v>
      </c>
      <c r="JT179">
        <v>0.72055999999999998</v>
      </c>
      <c r="KK179">
        <v>6.4488599999999998</v>
      </c>
      <c r="KL179">
        <v>6.2332200000000002</v>
      </c>
    </row>
    <row r="180" spans="1:299" x14ac:dyDescent="0.25">
      <c r="A180" t="s">
        <v>296</v>
      </c>
      <c r="B180" t="s">
        <v>409</v>
      </c>
      <c r="AS180">
        <v>17203.099999999999</v>
      </c>
      <c r="CU180" s="5">
        <v>89.656800000000004</v>
      </c>
      <c r="CV180" s="5">
        <f t="shared" si="10"/>
        <v>89.657052207999996</v>
      </c>
      <c r="CW180" s="4"/>
      <c r="CX180" s="4"/>
      <c r="CY180" s="4">
        <v>14.595700000000001</v>
      </c>
      <c r="CZ180" s="5">
        <v>75.061099999999996</v>
      </c>
      <c r="DA180" s="5">
        <f t="shared" si="9"/>
        <v>0</v>
      </c>
      <c r="DB180">
        <v>51.827599999999997</v>
      </c>
      <c r="DC180">
        <v>38.351300000000002</v>
      </c>
      <c r="DI180">
        <v>84.840400000000002</v>
      </c>
      <c r="DJ180">
        <v>1.0202500000000001</v>
      </c>
      <c r="DK180">
        <v>2.6768299999999998</v>
      </c>
      <c r="DM180">
        <v>75.061099999999996</v>
      </c>
      <c r="DN180">
        <v>88.537499999999994</v>
      </c>
      <c r="FV180">
        <v>47.047499999999999</v>
      </c>
      <c r="FW180">
        <v>3.1288200000000002</v>
      </c>
      <c r="FX180">
        <v>4.1322799999999997</v>
      </c>
      <c r="FZ180">
        <v>0.12173100000000001</v>
      </c>
      <c r="GA180">
        <v>18.424199999999999</v>
      </c>
      <c r="GB180">
        <v>0.57575600000000005</v>
      </c>
      <c r="GC180">
        <v>3.9480400000000002</v>
      </c>
      <c r="GD180">
        <v>45.402500000000003</v>
      </c>
      <c r="GE180">
        <v>46.718499999999999</v>
      </c>
      <c r="GF180">
        <v>0.42441499999999999</v>
      </c>
      <c r="GG180">
        <v>10.1004</v>
      </c>
      <c r="GI180">
        <v>1.3160099999999999E-2</v>
      </c>
      <c r="GJ180">
        <v>0.15035499999999999</v>
      </c>
      <c r="GK180">
        <v>5.5930599999999997E-2</v>
      </c>
      <c r="GL180">
        <v>15.463200000000001</v>
      </c>
      <c r="GM180">
        <v>0.29281299999999999</v>
      </c>
      <c r="GN180">
        <v>177.66200000000001</v>
      </c>
      <c r="GO180">
        <v>0.34545399999999998</v>
      </c>
      <c r="GP180">
        <v>0.65800700000000001</v>
      </c>
      <c r="GQ180">
        <v>1.02847</v>
      </c>
      <c r="GR180">
        <v>1.2035</v>
      </c>
      <c r="GS180">
        <v>0.62872600000000001</v>
      </c>
      <c r="HX180">
        <v>28.404499999999999</v>
      </c>
      <c r="HY180">
        <v>12.892899999999999</v>
      </c>
      <c r="IP180">
        <v>3.6673200000000001</v>
      </c>
      <c r="IQ180">
        <v>0.81321200000000005</v>
      </c>
      <c r="IR180">
        <v>89.656800000000004</v>
      </c>
      <c r="IS180" s="7">
        <v>1516.01</v>
      </c>
      <c r="IT180" s="7">
        <v>1516.01</v>
      </c>
      <c r="IU180" s="7">
        <v>4116.78</v>
      </c>
      <c r="IV180" s="7">
        <v>1269.21</v>
      </c>
      <c r="IZ180">
        <v>1269.21</v>
      </c>
      <c r="JA180">
        <v>125.92700000000001</v>
      </c>
      <c r="JB180">
        <v>1374.35</v>
      </c>
      <c r="JD180" s="3">
        <v>113.794</v>
      </c>
      <c r="JE180" s="3"/>
      <c r="JF180" s="3">
        <v>113.794</v>
      </c>
      <c r="JG180" s="3">
        <v>113.794</v>
      </c>
      <c r="JH180" s="3"/>
      <c r="JI180" s="3"/>
      <c r="JK180">
        <v>12.008599999999999</v>
      </c>
      <c r="JL180">
        <v>349.27</v>
      </c>
      <c r="JT180">
        <v>33.292700000000004</v>
      </c>
      <c r="KK180">
        <v>103.133</v>
      </c>
      <c r="KL180">
        <v>84.840400000000002</v>
      </c>
      <c r="KM180">
        <v>14.595700000000001</v>
      </c>
    </row>
    <row r="181" spans="1:299" x14ac:dyDescent="0.25">
      <c r="A181" t="s">
        <v>296</v>
      </c>
      <c r="B181" t="s">
        <v>410</v>
      </c>
      <c r="AS181">
        <v>1108.48</v>
      </c>
      <c r="AT181">
        <v>1692.99</v>
      </c>
      <c r="CU181" s="5">
        <v>176.35599999999999</v>
      </c>
      <c r="CV181" s="5">
        <f t="shared" si="10"/>
        <v>176.35594348640001</v>
      </c>
      <c r="CW181" s="4"/>
      <c r="CX181" s="4"/>
      <c r="CY181" s="4"/>
      <c r="CZ181" s="5">
        <v>176.35599999999999</v>
      </c>
      <c r="DA181" s="5">
        <f t="shared" si="9"/>
        <v>0</v>
      </c>
      <c r="DB181">
        <v>148.036</v>
      </c>
      <c r="DC181">
        <v>135.846</v>
      </c>
      <c r="DI181">
        <v>188.54499999999999</v>
      </c>
      <c r="DK181" s="1">
        <v>1.99152E-6</v>
      </c>
      <c r="DL181">
        <v>23.8262</v>
      </c>
      <c r="DM181">
        <v>176.35599999999999</v>
      </c>
      <c r="DN181">
        <v>188.54499999999999</v>
      </c>
      <c r="FV181">
        <v>97.591999999999999</v>
      </c>
      <c r="FW181">
        <v>7.0009699999999997</v>
      </c>
      <c r="FX181">
        <v>8.0914099999999998</v>
      </c>
      <c r="FZ181">
        <v>1.5380599999999999E-3</v>
      </c>
      <c r="GA181">
        <v>4.8426799999999997</v>
      </c>
      <c r="GB181">
        <v>0.43505100000000002</v>
      </c>
      <c r="GC181">
        <v>8.7933000000000003</v>
      </c>
      <c r="GD181">
        <v>85.221599999999995</v>
      </c>
      <c r="GE181">
        <v>31.587299999999999</v>
      </c>
      <c r="GF181">
        <v>0.59048199999999995</v>
      </c>
      <c r="GG181">
        <v>6.4444600000000003</v>
      </c>
      <c r="GH181">
        <v>0.71190100000000001</v>
      </c>
      <c r="GI181">
        <v>2.87309E-2</v>
      </c>
      <c r="GJ181">
        <v>5.6842200000000002E-2</v>
      </c>
      <c r="GK181">
        <v>0.15681600000000001</v>
      </c>
      <c r="GL181">
        <v>2.7641100000000001</v>
      </c>
      <c r="GM181">
        <v>0.15543199999999999</v>
      </c>
      <c r="GN181">
        <v>59.421799999999998</v>
      </c>
      <c r="GO181">
        <v>0.13161400000000001</v>
      </c>
      <c r="GP181">
        <v>9.7117400000000006E-2</v>
      </c>
      <c r="GQ181">
        <v>2.0360999999999998</v>
      </c>
      <c r="GR181">
        <v>2.9653299999999998</v>
      </c>
      <c r="GS181">
        <v>1.4178299999999999</v>
      </c>
      <c r="HX181">
        <v>55.872</v>
      </c>
      <c r="HY181">
        <v>25.360399999999998</v>
      </c>
      <c r="IF181">
        <v>23.8262</v>
      </c>
      <c r="IP181">
        <v>13</v>
      </c>
      <c r="IQ181">
        <v>0.63568100000000005</v>
      </c>
      <c r="IR181">
        <v>152.53</v>
      </c>
      <c r="IS181" s="7">
        <v>1368.23</v>
      </c>
      <c r="IT181" s="7">
        <v>1368.23</v>
      </c>
      <c r="IU181" s="7">
        <v>1601.03</v>
      </c>
      <c r="IV181" s="7">
        <v>1368.23</v>
      </c>
      <c r="IZ181">
        <v>1368.23</v>
      </c>
      <c r="JA181">
        <v>134.48699999999999</v>
      </c>
      <c r="JB181">
        <v>1226.3599999999999</v>
      </c>
      <c r="JD181" s="3">
        <v>241.29499999999999</v>
      </c>
      <c r="JE181" s="3"/>
      <c r="JF181" s="3">
        <v>241.29499999999999</v>
      </c>
      <c r="JG181" s="3">
        <v>241.29499999999999</v>
      </c>
      <c r="JH181" s="3"/>
      <c r="JI181" s="3"/>
      <c r="JK181">
        <v>20.851700000000001</v>
      </c>
      <c r="JL181">
        <v>301.86700000000002</v>
      </c>
      <c r="JT181">
        <v>65.4863</v>
      </c>
      <c r="KK181">
        <v>212.37200000000001</v>
      </c>
      <c r="KL181">
        <v>188.54499999999999</v>
      </c>
    </row>
    <row r="182" spans="1:299" x14ac:dyDescent="0.25">
      <c r="A182" t="s">
        <v>296</v>
      </c>
      <c r="B182" t="s">
        <v>411</v>
      </c>
      <c r="C182">
        <v>46.265700000000002</v>
      </c>
      <c r="D182">
        <v>43.987200000000001</v>
      </c>
      <c r="E182">
        <v>38.932499999999997</v>
      </c>
      <c r="F182">
        <v>41.789700000000003</v>
      </c>
      <c r="G182">
        <v>104.239</v>
      </c>
      <c r="H182">
        <v>38.745600000000003</v>
      </c>
      <c r="I182">
        <v>83.9803</v>
      </c>
      <c r="J182">
        <v>112.343</v>
      </c>
      <c r="K182">
        <v>148.93299999999999</v>
      </c>
      <c r="L182">
        <v>148.93299999999999</v>
      </c>
      <c r="M182">
        <v>44.899799999999999</v>
      </c>
      <c r="N182">
        <v>121.68600000000001</v>
      </c>
      <c r="O182">
        <v>100.358</v>
      </c>
      <c r="P182">
        <v>172.98699999999999</v>
      </c>
      <c r="Q182">
        <v>88.930499999999995</v>
      </c>
      <c r="R182">
        <v>183.619</v>
      </c>
      <c r="S182">
        <v>44.482199999999999</v>
      </c>
      <c r="T182">
        <v>56.875</v>
      </c>
      <c r="U182">
        <v>197.49199999999999</v>
      </c>
      <c r="V182">
        <v>14.25</v>
      </c>
      <c r="W182">
        <v>118</v>
      </c>
      <c r="X182">
        <v>60.215800000000002</v>
      </c>
      <c r="Y182">
        <v>27.577500000000001</v>
      </c>
      <c r="Z182">
        <v>24.556799999999999</v>
      </c>
      <c r="AA182">
        <v>18</v>
      </c>
      <c r="AB182">
        <v>18</v>
      </c>
      <c r="AC182">
        <v>153.90700000000001</v>
      </c>
      <c r="AD182">
        <v>228.83199999999999</v>
      </c>
      <c r="AE182">
        <v>7.4125800000000002</v>
      </c>
      <c r="AF182">
        <v>31.3429</v>
      </c>
      <c r="AG182">
        <v>33.512900000000002</v>
      </c>
      <c r="AH182">
        <v>67.894199999999998</v>
      </c>
      <c r="AI182">
        <v>78.061499999999995</v>
      </c>
      <c r="AJ182">
        <v>79.698899999999995</v>
      </c>
      <c r="AK182">
        <v>15.2788</v>
      </c>
      <c r="AL182">
        <v>13.2441</v>
      </c>
      <c r="AM182">
        <v>29.987400000000001</v>
      </c>
      <c r="AN182">
        <v>30.512499999999999</v>
      </c>
      <c r="AO182">
        <v>9.5749099999999991</v>
      </c>
      <c r="AP182">
        <v>49.162100000000002</v>
      </c>
      <c r="AQ182">
        <v>7.3808299999999996</v>
      </c>
      <c r="AR182">
        <v>2.2414499999999999</v>
      </c>
      <c r="AS182">
        <v>761.66</v>
      </c>
      <c r="AT182">
        <v>112.889</v>
      </c>
      <c r="AU182">
        <v>136.27500000000001</v>
      </c>
      <c r="AV182">
        <v>18</v>
      </c>
      <c r="AW182">
        <v>191.37</v>
      </c>
      <c r="AX182">
        <v>66.311700000000002</v>
      </c>
      <c r="AY182">
        <v>77.214500000000001</v>
      </c>
      <c r="CU182" s="5">
        <v>642.41099999999994</v>
      </c>
      <c r="CV182" s="5">
        <f t="shared" si="10"/>
        <v>787.36018946491822</v>
      </c>
      <c r="CW182" s="4"/>
      <c r="CX182" s="4">
        <v>413.49799999999999</v>
      </c>
      <c r="CY182" s="4">
        <v>228.91300000000001</v>
      </c>
      <c r="CZ182" s="5"/>
      <c r="DA182" s="5">
        <f t="shared" si="9"/>
        <v>0</v>
      </c>
      <c r="HG182">
        <v>69.230400000000003</v>
      </c>
      <c r="HH182">
        <v>42.384399999999999</v>
      </c>
      <c r="HI182">
        <v>76.784800000000004</v>
      </c>
      <c r="HJ182">
        <v>148.65600000000001</v>
      </c>
      <c r="HK182">
        <v>18</v>
      </c>
      <c r="HM182">
        <v>84.096999999999994</v>
      </c>
      <c r="HS182">
        <v>87.257999999999996</v>
      </c>
      <c r="HT182">
        <v>134.73500000000001</v>
      </c>
      <c r="HV182">
        <v>135.596</v>
      </c>
      <c r="HW182">
        <v>85.198700000000002</v>
      </c>
      <c r="HX182">
        <v>92.116799999999998</v>
      </c>
      <c r="HY182">
        <v>92.327299999999994</v>
      </c>
      <c r="IA182">
        <v>143.11799999999999</v>
      </c>
      <c r="IS182" s="7"/>
      <c r="IT182" s="7"/>
      <c r="IU182" s="7"/>
      <c r="IV182" s="7">
        <v>378.79899999999998</v>
      </c>
      <c r="JA182">
        <v>128.36799999999999</v>
      </c>
      <c r="JD182" s="3"/>
      <c r="JE182" s="3"/>
      <c r="JF182" s="3"/>
      <c r="JG182" s="3">
        <v>243.34399999999999</v>
      </c>
      <c r="JH182" s="3"/>
      <c r="JI182" s="3"/>
      <c r="JT182">
        <v>74.825199999999995</v>
      </c>
      <c r="KK182">
        <v>642.41099999999994</v>
      </c>
      <c r="KM182">
        <v>228.91300000000001</v>
      </c>
    </row>
    <row r="183" spans="1:299" x14ac:dyDescent="0.25">
      <c r="A183" t="s">
        <v>296</v>
      </c>
      <c r="B183" t="s">
        <v>412</v>
      </c>
      <c r="C183">
        <v>16.959399999999999</v>
      </c>
      <c r="D183">
        <v>15.5923</v>
      </c>
      <c r="E183">
        <v>12.5595</v>
      </c>
      <c r="F183">
        <v>14.2738</v>
      </c>
      <c r="G183">
        <v>41.386600000000001</v>
      </c>
      <c r="H183">
        <v>12.4474</v>
      </c>
      <c r="I183">
        <v>35.9893</v>
      </c>
      <c r="J183">
        <v>50.316400000000002</v>
      </c>
      <c r="K183">
        <v>78.456500000000005</v>
      </c>
      <c r="L183">
        <v>104.747</v>
      </c>
      <c r="M183">
        <v>9.5450800000000005</v>
      </c>
      <c r="N183">
        <v>62.274099999999997</v>
      </c>
      <c r="O183">
        <v>41.178800000000003</v>
      </c>
      <c r="P183">
        <v>46.9617</v>
      </c>
      <c r="Q183">
        <v>28.880199999999999</v>
      </c>
      <c r="R183">
        <v>67.387100000000004</v>
      </c>
      <c r="S183">
        <v>7.7508900000000001</v>
      </c>
      <c r="T183">
        <v>15.55</v>
      </c>
      <c r="U183">
        <v>99.717799999999997</v>
      </c>
      <c r="V183">
        <v>8.8833599999999997</v>
      </c>
      <c r="W183">
        <v>80</v>
      </c>
      <c r="X183">
        <v>14.775499999999999</v>
      </c>
      <c r="Y183">
        <v>4.91</v>
      </c>
      <c r="Z183">
        <v>3.75</v>
      </c>
      <c r="AC183">
        <v>73.344200000000001</v>
      </c>
      <c r="AD183">
        <v>91.259100000000004</v>
      </c>
      <c r="AE183">
        <v>3.5098099999999999</v>
      </c>
      <c r="AF183">
        <v>15.2599</v>
      </c>
      <c r="AG183">
        <v>18.005700000000001</v>
      </c>
      <c r="AH183">
        <v>35.521000000000001</v>
      </c>
      <c r="AI183">
        <v>41.923200000000001</v>
      </c>
      <c r="AJ183">
        <v>49.522199999999998</v>
      </c>
      <c r="AK183">
        <v>6.7000200000000003</v>
      </c>
      <c r="AL183">
        <v>5.4453399999999998</v>
      </c>
      <c r="AM183">
        <v>12.6005</v>
      </c>
      <c r="AN183">
        <v>11.935700000000001</v>
      </c>
      <c r="AO183">
        <v>1.8068599999999999</v>
      </c>
      <c r="AP183">
        <v>16.794799999999999</v>
      </c>
      <c r="AQ183">
        <v>3.96</v>
      </c>
      <c r="AR183">
        <v>0.43774000000000002</v>
      </c>
      <c r="AS183">
        <v>504</v>
      </c>
      <c r="AT183">
        <v>37.668199999999999</v>
      </c>
      <c r="AU183">
        <v>48.133699999999997</v>
      </c>
      <c r="AW183">
        <v>82.301599999999993</v>
      </c>
      <c r="AX183">
        <v>32.115499999999997</v>
      </c>
      <c r="AY183">
        <v>40.756900000000002</v>
      </c>
      <c r="CU183" s="5">
        <v>206.13300000000001</v>
      </c>
      <c r="CV183" s="5">
        <f t="shared" si="10"/>
        <v>266.18324055355049</v>
      </c>
      <c r="CW183" s="4"/>
      <c r="CX183" s="4">
        <v>61.115699999999997</v>
      </c>
      <c r="CY183" s="4">
        <v>145.017</v>
      </c>
      <c r="CZ183" s="5"/>
      <c r="DA183" s="5">
        <f t="shared" si="9"/>
        <v>3.0000000000995897E-4</v>
      </c>
      <c r="HG183">
        <v>24.0076</v>
      </c>
      <c r="HH183">
        <v>14.589499999999999</v>
      </c>
      <c r="HI183">
        <v>31.653199999999998</v>
      </c>
      <c r="HJ183">
        <v>51.039700000000003</v>
      </c>
      <c r="HM183">
        <v>36.048200000000001</v>
      </c>
      <c r="HS183">
        <v>33.925699999999999</v>
      </c>
      <c r="HT183">
        <v>61.216200000000001</v>
      </c>
      <c r="HV183">
        <v>61.589100000000002</v>
      </c>
      <c r="HW183">
        <v>44.731099999999998</v>
      </c>
      <c r="HX183">
        <v>21.5519</v>
      </c>
      <c r="HY183">
        <v>29.642399999999999</v>
      </c>
      <c r="IA183">
        <v>64.105199999999996</v>
      </c>
      <c r="IS183" s="7"/>
      <c r="IT183" s="7"/>
      <c r="IU183" s="7"/>
      <c r="IV183" s="7">
        <v>1048.3399999999999</v>
      </c>
      <c r="JA183">
        <v>128.36799999999999</v>
      </c>
      <c r="JD183" s="3"/>
      <c r="JE183" s="3"/>
      <c r="JF183" s="3"/>
      <c r="JG183" s="3">
        <v>216.09700000000001</v>
      </c>
      <c r="JH183" s="3"/>
      <c r="JI183" s="3"/>
      <c r="JT183">
        <v>26.020900000000001</v>
      </c>
      <c r="KK183">
        <v>206.13300000000001</v>
      </c>
      <c r="KM183">
        <v>145.017</v>
      </c>
    </row>
    <row r="184" spans="1:299" x14ac:dyDescent="0.25">
      <c r="A184" t="s">
        <v>296</v>
      </c>
      <c r="B184" t="s">
        <v>413</v>
      </c>
      <c r="C184">
        <v>101.75700000000001</v>
      </c>
      <c r="D184">
        <v>93.553799999999995</v>
      </c>
      <c r="E184">
        <v>75.357100000000003</v>
      </c>
      <c r="F184">
        <v>85.642899999999997</v>
      </c>
      <c r="G184">
        <v>25.866599999999998</v>
      </c>
      <c r="H184">
        <v>74.684299999999993</v>
      </c>
      <c r="I184">
        <v>19.994</v>
      </c>
      <c r="J184">
        <v>50.316400000000002</v>
      </c>
      <c r="K184">
        <v>71.324100000000001</v>
      </c>
      <c r="L184">
        <v>91.653400000000005</v>
      </c>
      <c r="M184">
        <v>8.6773399999999992</v>
      </c>
      <c r="N184">
        <v>137.00299999999999</v>
      </c>
      <c r="O184">
        <v>145.404</v>
      </c>
      <c r="P184">
        <v>100.63200000000001</v>
      </c>
      <c r="Q184">
        <v>67.387100000000004</v>
      </c>
      <c r="R184">
        <v>157.23699999999999</v>
      </c>
      <c r="S184">
        <v>9.0427</v>
      </c>
      <c r="T184">
        <v>66.642799999999994</v>
      </c>
      <c r="U184">
        <v>167.642</v>
      </c>
      <c r="V184">
        <v>16.656300000000002</v>
      </c>
      <c r="W184">
        <v>70</v>
      </c>
      <c r="X184">
        <v>12.6647</v>
      </c>
      <c r="Y184">
        <v>13.930899999999999</v>
      </c>
      <c r="Z184">
        <v>5.5732699999999999</v>
      </c>
      <c r="AC184">
        <v>154.21899999999999</v>
      </c>
      <c r="AD184">
        <v>175.26900000000001</v>
      </c>
      <c r="AE184">
        <v>9.6519899999999996</v>
      </c>
      <c r="AF184">
        <v>41.964700000000001</v>
      </c>
      <c r="AG184">
        <v>49.515599999999999</v>
      </c>
      <c r="AH184">
        <v>97.6828</v>
      </c>
      <c r="AI184">
        <v>111.63</v>
      </c>
      <c r="AJ184">
        <v>136.18600000000001</v>
      </c>
      <c r="AK184">
        <v>18.4251</v>
      </c>
      <c r="AL184">
        <v>14.9747</v>
      </c>
      <c r="AM184">
        <v>34.651400000000002</v>
      </c>
      <c r="AN184">
        <v>32.8232</v>
      </c>
      <c r="AO184">
        <v>1.8068599999999999</v>
      </c>
      <c r="AP184">
        <v>16.794799999999999</v>
      </c>
      <c r="AQ184">
        <v>10.89</v>
      </c>
      <c r="AR184">
        <v>1.2037800000000001</v>
      </c>
      <c r="AS184">
        <v>408</v>
      </c>
      <c r="AT184">
        <v>30.493300000000001</v>
      </c>
      <c r="AU184">
        <v>112.312</v>
      </c>
      <c r="AW184">
        <v>164.744</v>
      </c>
      <c r="AX184">
        <v>88.317700000000002</v>
      </c>
      <c r="AY184">
        <v>112.081</v>
      </c>
      <c r="CU184" s="5">
        <v>443.54300000000001</v>
      </c>
      <c r="CV184" s="5">
        <f t="shared" si="10"/>
        <v>569.18711924742263</v>
      </c>
      <c r="CW184" s="4"/>
      <c r="CX184" s="4">
        <v>138.56</v>
      </c>
      <c r="CY184" s="4">
        <v>304.983</v>
      </c>
      <c r="CZ184" s="5"/>
      <c r="DA184" s="5">
        <f t="shared" si="9"/>
        <v>0</v>
      </c>
      <c r="HG184">
        <v>80.647499999999994</v>
      </c>
      <c r="HH184">
        <v>86.653099999999995</v>
      </c>
      <c r="HI184">
        <v>29.007200000000001</v>
      </c>
      <c r="HJ184">
        <v>113.42100000000001</v>
      </c>
      <c r="HM184">
        <v>20.1188</v>
      </c>
      <c r="HS184">
        <v>69.526799999999994</v>
      </c>
      <c r="HT184">
        <v>136.73599999999999</v>
      </c>
      <c r="HV184">
        <v>137.386</v>
      </c>
      <c r="HW184">
        <v>120.614</v>
      </c>
      <c r="HX184">
        <v>21.381</v>
      </c>
      <c r="HY184">
        <v>63.782499999999999</v>
      </c>
      <c r="IA184">
        <v>139.88900000000001</v>
      </c>
      <c r="IS184" s="7"/>
      <c r="IT184" s="7"/>
      <c r="IU184" s="7"/>
      <c r="IV184" s="7">
        <v>437.88900000000001</v>
      </c>
      <c r="JA184">
        <v>128.36799999999999</v>
      </c>
      <c r="JD184" s="3"/>
      <c r="JE184" s="3"/>
      <c r="JF184" s="3"/>
      <c r="JG184" s="3">
        <v>194.22300000000001</v>
      </c>
      <c r="JH184" s="3"/>
      <c r="JI184" s="3"/>
      <c r="JT184">
        <v>83.289900000000003</v>
      </c>
      <c r="KK184">
        <v>443.54300000000001</v>
      </c>
      <c r="KM184">
        <v>304.983</v>
      </c>
    </row>
    <row r="185" spans="1:299" x14ac:dyDescent="0.25">
      <c r="A185" t="s">
        <v>296</v>
      </c>
      <c r="B185" t="s">
        <v>414</v>
      </c>
      <c r="CU185" s="5"/>
      <c r="CV185" s="5">
        <f t="shared" si="10"/>
        <v>0</v>
      </c>
      <c r="CW185" s="4"/>
      <c r="CX185" s="4"/>
      <c r="CY185" s="4"/>
      <c r="CZ185" s="5"/>
      <c r="DA185" s="5">
        <f t="shared" si="9"/>
        <v>0</v>
      </c>
      <c r="IS185" s="7"/>
      <c r="IT185" s="7"/>
      <c r="IU185" s="7"/>
      <c r="IV185" s="7"/>
      <c r="JA185">
        <v>128.36799999999999</v>
      </c>
      <c r="JD185" s="3"/>
      <c r="JE185" s="3"/>
      <c r="JF185" s="3"/>
      <c r="JG185" s="3"/>
      <c r="JH185" s="3"/>
      <c r="JI185" s="3"/>
    </row>
    <row r="186" spans="1:299" x14ac:dyDescent="0.25">
      <c r="A186" t="s">
        <v>296</v>
      </c>
      <c r="B186" t="s">
        <v>415</v>
      </c>
      <c r="AK186">
        <v>1000</v>
      </c>
      <c r="AM186">
        <v>1000</v>
      </c>
      <c r="CU186" s="5">
        <v>287.57299999999998</v>
      </c>
      <c r="CV186" s="5">
        <f t="shared" si="10"/>
        <v>287.57299999999998</v>
      </c>
      <c r="CW186" s="4"/>
      <c r="CX186" s="4"/>
      <c r="CY186" s="4"/>
      <c r="CZ186" s="5">
        <v>-16.3843</v>
      </c>
      <c r="DA186" s="5">
        <f t="shared" si="9"/>
        <v>303.95729999999998</v>
      </c>
      <c r="HT186">
        <v>257.27800000000002</v>
      </c>
      <c r="HV186">
        <v>260.33199999999999</v>
      </c>
      <c r="HY186">
        <v>41.3536</v>
      </c>
      <c r="IA186">
        <v>299.18599999999998</v>
      </c>
      <c r="ID186">
        <v>1.2837799999999999</v>
      </c>
      <c r="IF186">
        <v>17.667999999999999</v>
      </c>
      <c r="IS186" s="7"/>
      <c r="IT186" s="7"/>
      <c r="IU186" s="7"/>
      <c r="IV186" s="7">
        <v>147.399</v>
      </c>
      <c r="JA186">
        <v>123.86499999999999</v>
      </c>
      <c r="JD186" s="3"/>
      <c r="JE186" s="3"/>
      <c r="JF186" s="3"/>
      <c r="JG186" s="3">
        <v>42.387799999999999</v>
      </c>
      <c r="JH186" s="3"/>
      <c r="JI186" s="3"/>
      <c r="JT186">
        <v>106.78</v>
      </c>
    </row>
    <row r="187" spans="1:299" x14ac:dyDescent="0.25">
      <c r="A187" t="s">
        <v>296</v>
      </c>
      <c r="B187" t="s">
        <v>416</v>
      </c>
      <c r="AL187">
        <v>1000</v>
      </c>
      <c r="AN187">
        <v>1000</v>
      </c>
      <c r="CU187" s="5">
        <v>285.25200000000001</v>
      </c>
      <c r="CV187" s="5">
        <f t="shared" si="10"/>
        <v>285.2527</v>
      </c>
      <c r="CW187" s="4"/>
      <c r="CX187" s="4"/>
      <c r="CY187" s="4"/>
      <c r="CZ187" s="5">
        <v>-16.3306</v>
      </c>
      <c r="DA187" s="5">
        <f t="shared" si="9"/>
        <v>301.58260000000001</v>
      </c>
      <c r="HT187">
        <v>255.202</v>
      </c>
      <c r="HV187">
        <v>258.23099999999999</v>
      </c>
      <c r="HY187">
        <v>41.0199</v>
      </c>
      <c r="IA187">
        <v>296.77199999999999</v>
      </c>
      <c r="ID187">
        <v>1.2837799999999999</v>
      </c>
      <c r="IF187">
        <v>17.6143</v>
      </c>
      <c r="IS187" s="7"/>
      <c r="IT187" s="7"/>
      <c r="IU187" s="7"/>
      <c r="IV187" s="7">
        <v>133.95599999999999</v>
      </c>
      <c r="JA187">
        <v>123.86499999999999</v>
      </c>
      <c r="JD187" s="3"/>
      <c r="JE187" s="3"/>
      <c r="JF187" s="3"/>
      <c r="JG187" s="3">
        <v>38.211199999999998</v>
      </c>
      <c r="JH187" s="3"/>
      <c r="JI187" s="3"/>
      <c r="JT187">
        <v>105.919</v>
      </c>
    </row>
    <row r="188" spans="1:299" x14ac:dyDescent="0.25">
      <c r="A188" t="s">
        <v>296</v>
      </c>
      <c r="B188" t="s">
        <v>417</v>
      </c>
      <c r="AG188">
        <v>1000</v>
      </c>
      <c r="AH188">
        <v>1000</v>
      </c>
      <c r="AJ188">
        <v>1000</v>
      </c>
      <c r="AY188">
        <v>1522.86</v>
      </c>
      <c r="CU188" s="5">
        <v>231.99799999999999</v>
      </c>
      <c r="CV188" s="5">
        <f t="shared" si="10"/>
        <v>282.14182036400001</v>
      </c>
      <c r="CW188" s="4"/>
      <c r="CX188" s="4"/>
      <c r="CY188" s="4"/>
      <c r="CZ188" s="5">
        <v>-5.2539099999999998E-2</v>
      </c>
      <c r="DA188" s="5">
        <f t="shared" si="9"/>
        <v>232.05053909999998</v>
      </c>
      <c r="HT188">
        <v>207.55799999999999</v>
      </c>
      <c r="HV188">
        <v>210.02199999999999</v>
      </c>
      <c r="HW188">
        <v>349.54</v>
      </c>
      <c r="HY188">
        <v>33.361899999999999</v>
      </c>
      <c r="IA188">
        <v>189.19900000000001</v>
      </c>
      <c r="ID188">
        <v>1.90724</v>
      </c>
      <c r="IE188">
        <v>489.14499999999998</v>
      </c>
      <c r="IF188">
        <v>1.9597800000000001</v>
      </c>
      <c r="IG188">
        <v>467.505</v>
      </c>
      <c r="IH188">
        <v>50.0914</v>
      </c>
      <c r="II188">
        <v>15.162000000000001</v>
      </c>
      <c r="IK188">
        <v>10.521599999999999</v>
      </c>
      <c r="IS188" s="7"/>
      <c r="IT188" s="7"/>
      <c r="IU188" s="7"/>
      <c r="IV188" s="7">
        <v>617.33699999999999</v>
      </c>
      <c r="JA188">
        <v>123.86499999999999</v>
      </c>
      <c r="JD188" s="3"/>
      <c r="JE188" s="3"/>
      <c r="JF188" s="3"/>
      <c r="JG188" s="3">
        <v>143.221</v>
      </c>
      <c r="JH188" s="3"/>
      <c r="JI188" s="3"/>
      <c r="JT188">
        <v>86.153700000000001</v>
      </c>
    </row>
    <row r="189" spans="1:299" x14ac:dyDescent="0.25">
      <c r="A189" t="s">
        <v>296</v>
      </c>
      <c r="B189" t="s">
        <v>418</v>
      </c>
      <c r="AC189">
        <v>269.66699999999997</v>
      </c>
      <c r="AD189">
        <v>269.66699999999997</v>
      </c>
      <c r="AI189">
        <v>272.12900000000002</v>
      </c>
      <c r="AW189">
        <v>269.66699999999997</v>
      </c>
      <c r="CU189" s="5">
        <v>178.774</v>
      </c>
      <c r="CV189" s="5">
        <f t="shared" si="10"/>
        <v>331.97379004410004</v>
      </c>
      <c r="CW189" s="4"/>
      <c r="CX189" s="4"/>
      <c r="CY189" s="4"/>
      <c r="CZ189" s="5">
        <v>5.0836699999999997</v>
      </c>
      <c r="DA189" s="5">
        <f t="shared" si="9"/>
        <v>173.69032999999999</v>
      </c>
      <c r="HT189">
        <v>159.94</v>
      </c>
      <c r="HV189">
        <v>161.839</v>
      </c>
      <c r="HW189">
        <v>178.261</v>
      </c>
      <c r="HY189">
        <v>25.707999999999998</v>
      </c>
      <c r="IA189">
        <v>159.38800000000001</v>
      </c>
      <c r="ID189">
        <v>5.1884300000000003</v>
      </c>
      <c r="IE189">
        <v>422.17500000000001</v>
      </c>
      <c r="IF189">
        <v>0.104767</v>
      </c>
      <c r="IG189">
        <v>292.40100000000001</v>
      </c>
      <c r="IH189">
        <v>183.857</v>
      </c>
      <c r="II189">
        <v>37.526800000000001</v>
      </c>
      <c r="IJ189">
        <v>227.727</v>
      </c>
      <c r="IK189">
        <v>40.865299999999998</v>
      </c>
      <c r="IS189" s="7"/>
      <c r="IT189" s="7"/>
      <c r="IU189" s="7"/>
      <c r="IV189" s="7">
        <v>1171.6199999999999</v>
      </c>
      <c r="JA189">
        <v>123.86499999999999</v>
      </c>
      <c r="JD189" s="3"/>
      <c r="JE189" s="3"/>
      <c r="JF189" s="3"/>
      <c r="JG189" s="3">
        <v>209.45400000000001</v>
      </c>
      <c r="JH189" s="3"/>
      <c r="JI189" s="3"/>
      <c r="JT189">
        <v>66.387500000000003</v>
      </c>
    </row>
    <row r="190" spans="1:299" x14ac:dyDescent="0.25">
      <c r="A190" t="s">
        <v>296</v>
      </c>
      <c r="B190" t="s">
        <v>419</v>
      </c>
      <c r="AO190">
        <v>1000</v>
      </c>
      <c r="AP190">
        <v>555.94299999999998</v>
      </c>
      <c r="CU190" s="5">
        <v>22957.3</v>
      </c>
      <c r="CV190" s="5">
        <f t="shared" si="10"/>
        <v>22957.273085960001</v>
      </c>
      <c r="CW190" s="4"/>
      <c r="CX190" s="4"/>
      <c r="CY190" s="4"/>
      <c r="CZ190" s="5">
        <v>-4835.3</v>
      </c>
      <c r="DA190" s="5">
        <f t="shared" si="9"/>
        <v>27792.6</v>
      </c>
      <c r="HX190">
        <v>7273.18</v>
      </c>
      <c r="HY190">
        <v>3301.31</v>
      </c>
      <c r="IF190">
        <v>4835.3</v>
      </c>
      <c r="IG190">
        <v>34.473700000000001</v>
      </c>
      <c r="IH190">
        <v>18122</v>
      </c>
      <c r="II190">
        <v>1605.4</v>
      </c>
      <c r="IJ190">
        <v>86.975700000000003</v>
      </c>
      <c r="IK190">
        <v>1740.5</v>
      </c>
      <c r="IS190" s="7"/>
      <c r="IT190" s="7"/>
      <c r="IU190" s="7"/>
      <c r="IV190" s="7">
        <v>27.857900000000001</v>
      </c>
      <c r="JA190">
        <v>123.86499999999999</v>
      </c>
      <c r="JD190" s="3"/>
      <c r="JE190" s="3"/>
      <c r="JF190" s="3"/>
      <c r="JG190" s="3">
        <v>639.54</v>
      </c>
      <c r="JH190" s="3"/>
      <c r="JI190" s="3"/>
      <c r="JT190">
        <v>8525.0300000000007</v>
      </c>
    </row>
    <row r="191" spans="1:299" x14ac:dyDescent="0.25">
      <c r="A191" t="s">
        <v>296</v>
      </c>
      <c r="B191" t="s">
        <v>420</v>
      </c>
      <c r="AE191">
        <v>1000</v>
      </c>
      <c r="AF191">
        <v>1000</v>
      </c>
      <c r="AX191">
        <v>3422.06</v>
      </c>
      <c r="CU191" s="5">
        <v>120.974</v>
      </c>
      <c r="CV191" s="5">
        <f t="shared" si="10"/>
        <v>241.947727472</v>
      </c>
      <c r="CW191" s="4"/>
      <c r="CX191" s="4"/>
      <c r="CY191" s="4"/>
      <c r="CZ191" s="5">
        <v>-1.2280899999999999</v>
      </c>
      <c r="DA191" s="5">
        <f t="shared" si="9"/>
        <v>122.20209</v>
      </c>
      <c r="HT191">
        <v>108.23</v>
      </c>
      <c r="HV191">
        <v>109.514</v>
      </c>
      <c r="HW191">
        <v>843.27599999999995</v>
      </c>
      <c r="HY191">
        <v>17.3963</v>
      </c>
      <c r="ID191">
        <v>0.124418</v>
      </c>
      <c r="IE191">
        <v>438.07400000000001</v>
      </c>
      <c r="IF191">
        <v>1.3525100000000001</v>
      </c>
      <c r="IG191">
        <v>280.44400000000002</v>
      </c>
      <c r="IH191">
        <v>119.746</v>
      </c>
      <c r="II191">
        <v>30.339600000000001</v>
      </c>
      <c r="IK191">
        <v>19.492999999999999</v>
      </c>
      <c r="IS191" s="7"/>
      <c r="IT191" s="7"/>
      <c r="IU191" s="7"/>
      <c r="IV191" s="7">
        <v>789.68799999999999</v>
      </c>
      <c r="JA191">
        <v>123.86499999999999</v>
      </c>
      <c r="JD191" s="3"/>
      <c r="JE191" s="3"/>
      <c r="JF191" s="3"/>
      <c r="JG191" s="3">
        <v>95.531499999999994</v>
      </c>
      <c r="JH191" s="3"/>
      <c r="JI191" s="3"/>
      <c r="JT191">
        <v>44.921799999999998</v>
      </c>
    </row>
    <row r="192" spans="1:299" x14ac:dyDescent="0.25">
      <c r="A192" t="s">
        <v>296</v>
      </c>
      <c r="B192" t="s">
        <v>421</v>
      </c>
      <c r="AQ192">
        <v>248.34800000000001</v>
      </c>
      <c r="AR192">
        <v>1000</v>
      </c>
      <c r="CU192" s="5">
        <v>84.200800000000001</v>
      </c>
      <c r="CV192" s="5">
        <f t="shared" si="10"/>
        <v>84.200814625199996</v>
      </c>
      <c r="CW192" s="4"/>
      <c r="CX192" s="4"/>
      <c r="CY192" s="4"/>
      <c r="CZ192" s="5">
        <v>-6.8641199999999998</v>
      </c>
      <c r="DA192" s="5">
        <f t="shared" si="9"/>
        <v>91.064920000000001</v>
      </c>
      <c r="HT192">
        <v>75.330500000000001</v>
      </c>
      <c r="HX192">
        <v>26.675999999999998</v>
      </c>
      <c r="HY192">
        <v>12.1083</v>
      </c>
      <c r="ID192">
        <v>5.5036800000000001</v>
      </c>
      <c r="IE192">
        <v>24</v>
      </c>
      <c r="IF192">
        <v>12.367800000000001</v>
      </c>
      <c r="IG192">
        <v>17.072399999999998</v>
      </c>
      <c r="IH192">
        <v>77.336699999999993</v>
      </c>
      <c r="II192">
        <v>1.72479</v>
      </c>
      <c r="IJ192">
        <v>22.6065</v>
      </c>
      <c r="IK192">
        <v>1.97309</v>
      </c>
      <c r="IS192" s="7"/>
      <c r="IT192" s="7"/>
      <c r="IU192" s="7"/>
      <c r="IV192" s="7">
        <v>6.4080000000000004</v>
      </c>
      <c r="JA192">
        <v>123.86499999999999</v>
      </c>
      <c r="JD192" s="3"/>
      <c r="JE192" s="3"/>
      <c r="JF192" s="3"/>
      <c r="JG192" s="3">
        <v>0.53955900000000001</v>
      </c>
      <c r="JH192" s="3"/>
      <c r="JI192" s="3"/>
      <c r="JT192">
        <v>31.2682</v>
      </c>
    </row>
    <row r="193" spans="1:280" x14ac:dyDescent="0.25">
      <c r="A193" t="s">
        <v>296</v>
      </c>
      <c r="B193" t="s">
        <v>422</v>
      </c>
      <c r="AS193">
        <v>800</v>
      </c>
      <c r="AT193">
        <v>1000</v>
      </c>
      <c r="CU193" s="5">
        <v>104.925</v>
      </c>
      <c r="CV193" s="5">
        <f t="shared" si="10"/>
        <v>104.925344</v>
      </c>
      <c r="CW193" s="4"/>
      <c r="CX193" s="4"/>
      <c r="CY193" s="4"/>
      <c r="CZ193" s="5">
        <v>-13.6927</v>
      </c>
      <c r="DA193" s="5">
        <f t="shared" si="9"/>
        <v>118.6177</v>
      </c>
      <c r="HX193">
        <v>33.241799999999998</v>
      </c>
      <c r="HY193">
        <v>15.0885</v>
      </c>
      <c r="IF193">
        <v>13.6927</v>
      </c>
      <c r="IG193">
        <v>1740.07</v>
      </c>
      <c r="IH193">
        <v>104.925</v>
      </c>
      <c r="II193">
        <v>152.53</v>
      </c>
      <c r="IJ193">
        <v>1429.05</v>
      </c>
      <c r="IK193">
        <v>171.54599999999999</v>
      </c>
      <c r="IS193" s="7"/>
      <c r="IT193" s="7"/>
      <c r="IU193" s="7"/>
      <c r="IV193" s="7">
        <v>109.798</v>
      </c>
      <c r="JA193">
        <v>123.86499999999999</v>
      </c>
      <c r="JD193" s="3"/>
      <c r="JE193" s="3"/>
      <c r="JF193" s="3"/>
      <c r="JG193" s="3">
        <v>11.5206</v>
      </c>
      <c r="JH193" s="3"/>
      <c r="JI193" s="3"/>
      <c r="JT193">
        <v>38.962200000000003</v>
      </c>
    </row>
    <row r="194" spans="1:280" x14ac:dyDescent="0.25">
      <c r="A194" t="s">
        <v>296</v>
      </c>
      <c r="B194" t="s">
        <v>423</v>
      </c>
      <c r="CU194" s="5"/>
      <c r="CV194" s="5">
        <f t="shared" si="10"/>
        <v>0</v>
      </c>
      <c r="CW194" s="4"/>
      <c r="CX194" s="4"/>
      <c r="CY194" s="4"/>
      <c r="CZ194" s="5"/>
      <c r="DA194" s="5">
        <f t="shared" si="9"/>
        <v>0</v>
      </c>
      <c r="IS194" s="7"/>
      <c r="IT194" s="7"/>
      <c r="IU194" s="7"/>
      <c r="IV194" s="7"/>
      <c r="JA194">
        <v>123.86499999999999</v>
      </c>
      <c r="JD194" s="3"/>
      <c r="JE194" s="3"/>
      <c r="JF194" s="3"/>
      <c r="JG194" s="3"/>
      <c r="JH194" s="3"/>
      <c r="JI194" s="3"/>
    </row>
    <row r="195" spans="1:280" x14ac:dyDescent="0.25">
      <c r="A195" t="s">
        <v>296</v>
      </c>
      <c r="B195" t="s">
        <v>424</v>
      </c>
      <c r="C195">
        <v>107.64400000000001</v>
      </c>
      <c r="D195">
        <v>80.251800000000003</v>
      </c>
      <c r="E195">
        <v>87.41</v>
      </c>
      <c r="F195">
        <v>77.948700000000002</v>
      </c>
      <c r="G195">
        <v>56.997799999999998</v>
      </c>
      <c r="H195">
        <v>26.94</v>
      </c>
      <c r="I195">
        <v>96.613699999999994</v>
      </c>
      <c r="J195">
        <v>88.146699999999996</v>
      </c>
      <c r="K195">
        <v>795.91300000000001</v>
      </c>
      <c r="L195">
        <v>803.12</v>
      </c>
      <c r="M195">
        <v>570.00400000000002</v>
      </c>
      <c r="N195">
        <v>131.73400000000001</v>
      </c>
      <c r="O195">
        <v>30.571400000000001</v>
      </c>
      <c r="P195">
        <v>136.06100000000001</v>
      </c>
      <c r="Q195">
        <v>61.134300000000003</v>
      </c>
      <c r="R195">
        <v>118.673</v>
      </c>
      <c r="S195">
        <v>15.9659</v>
      </c>
      <c r="T195">
        <v>348.935</v>
      </c>
      <c r="U195">
        <v>129.11000000000001</v>
      </c>
      <c r="V195">
        <v>40.614400000000003</v>
      </c>
      <c r="W195">
        <v>983.89700000000005</v>
      </c>
      <c r="X195">
        <v>821.99300000000005</v>
      </c>
      <c r="Y195">
        <v>150.81700000000001</v>
      </c>
      <c r="Z195">
        <v>160.42599999999999</v>
      </c>
      <c r="AU195">
        <v>89.903400000000005</v>
      </c>
      <c r="CU195" s="5">
        <v>295.452</v>
      </c>
      <c r="CV195" s="5">
        <f t="shared" si="10"/>
        <v>315.65504780988238</v>
      </c>
      <c r="CW195" s="4"/>
      <c r="CX195" s="4"/>
      <c r="CY195" s="4"/>
      <c r="CZ195" s="5">
        <v>295.452</v>
      </c>
      <c r="DA195" s="5">
        <f t="shared" si="9"/>
        <v>0</v>
      </c>
      <c r="HG195">
        <v>111.518</v>
      </c>
      <c r="HH195">
        <v>93.399799999999999</v>
      </c>
      <c r="HI195">
        <v>690.52</v>
      </c>
      <c r="HJ195">
        <v>120.129</v>
      </c>
      <c r="HM195">
        <v>96.578900000000004</v>
      </c>
      <c r="HS195">
        <v>285.916</v>
      </c>
      <c r="HY195">
        <v>42.486600000000003</v>
      </c>
      <c r="IS195" s="7">
        <v>1138.67</v>
      </c>
      <c r="IT195" s="7">
        <v>1138.67</v>
      </c>
      <c r="IU195" s="7"/>
      <c r="IV195" s="7">
        <v>1138.67</v>
      </c>
      <c r="JA195">
        <v>113.985</v>
      </c>
      <c r="JD195" s="3">
        <v>336.423</v>
      </c>
      <c r="JE195" s="3"/>
      <c r="JF195" s="3">
        <v>336.423</v>
      </c>
      <c r="JG195" s="3">
        <v>336.423</v>
      </c>
      <c r="JH195" s="3"/>
      <c r="JI195" s="3"/>
      <c r="JT195">
        <v>109.714</v>
      </c>
    </row>
    <row r="196" spans="1:280" x14ac:dyDescent="0.25">
      <c r="A196" t="s">
        <v>296</v>
      </c>
      <c r="B196" t="s">
        <v>425</v>
      </c>
      <c r="C196">
        <v>102.61</v>
      </c>
      <c r="D196">
        <v>87.986500000000007</v>
      </c>
      <c r="E196">
        <v>84.109700000000004</v>
      </c>
      <c r="F196">
        <v>71.039400000000001</v>
      </c>
      <c r="G196">
        <v>79.793199999999999</v>
      </c>
      <c r="H196">
        <v>62.900199999999998</v>
      </c>
      <c r="I196">
        <v>135.553</v>
      </c>
      <c r="J196">
        <v>122.626</v>
      </c>
      <c r="K196">
        <v>1802.14</v>
      </c>
      <c r="L196">
        <v>1808.23</v>
      </c>
      <c r="M196">
        <v>577.44399999999996</v>
      </c>
      <c r="N196">
        <v>128.35</v>
      </c>
      <c r="O196">
        <v>129.53200000000001</v>
      </c>
      <c r="P196">
        <v>131.76900000000001</v>
      </c>
      <c r="Q196">
        <v>77.660700000000006</v>
      </c>
      <c r="R196">
        <v>91.166899999999998</v>
      </c>
      <c r="S196">
        <v>65.769499999999994</v>
      </c>
      <c r="T196">
        <v>395.92500000000001</v>
      </c>
      <c r="U196">
        <v>214.59399999999999</v>
      </c>
      <c r="V196">
        <v>42.549399999999999</v>
      </c>
      <c r="W196">
        <v>2623.52</v>
      </c>
      <c r="X196">
        <v>1738.67</v>
      </c>
      <c r="Y196">
        <v>859.40899999999999</v>
      </c>
      <c r="Z196">
        <v>1302.1600000000001</v>
      </c>
      <c r="AC196">
        <v>56.411999999999999</v>
      </c>
      <c r="AD196">
        <v>71.2303</v>
      </c>
      <c r="AE196">
        <v>4.5753700000000004</v>
      </c>
      <c r="AF196">
        <v>6.3183699999999998</v>
      </c>
      <c r="AG196">
        <v>24.266200000000001</v>
      </c>
      <c r="AH196">
        <v>33.510399999999997</v>
      </c>
      <c r="AI196">
        <v>3.00427</v>
      </c>
      <c r="AJ196">
        <v>11.33</v>
      </c>
      <c r="AK196">
        <v>9.7728199999999994</v>
      </c>
      <c r="AL196">
        <v>10.6424</v>
      </c>
      <c r="AM196">
        <v>12.2989</v>
      </c>
      <c r="AN196">
        <v>9.9727700000000006</v>
      </c>
      <c r="AO196">
        <v>2.0503800000000001</v>
      </c>
      <c r="AP196">
        <v>23.892900000000001</v>
      </c>
      <c r="AQ196">
        <v>4.4672900000000002</v>
      </c>
      <c r="AR196">
        <v>2.2067800000000002</v>
      </c>
      <c r="AS196">
        <v>852.97299999999996</v>
      </c>
      <c r="AT196">
        <v>80.580100000000002</v>
      </c>
      <c r="AU196">
        <v>84.413799999999995</v>
      </c>
      <c r="AW196">
        <v>63.821199999999997</v>
      </c>
      <c r="AX196">
        <v>18.639500000000002</v>
      </c>
      <c r="AY196">
        <v>43.992899999999999</v>
      </c>
      <c r="CU196" s="5">
        <v>456.95600000000002</v>
      </c>
      <c r="CV196" s="5">
        <f t="shared" si="10"/>
        <v>513.68230932895949</v>
      </c>
      <c r="CW196" s="4"/>
      <c r="CX196" s="4"/>
      <c r="CY196" s="4"/>
      <c r="CZ196" s="5">
        <v>456.95600000000002</v>
      </c>
      <c r="DA196" s="5">
        <f t="shared" si="9"/>
        <v>0</v>
      </c>
      <c r="HG196">
        <v>122.36</v>
      </c>
      <c r="HH196">
        <v>90.393299999999996</v>
      </c>
      <c r="HI196">
        <v>1640.39</v>
      </c>
      <c r="HJ196">
        <v>116.32899999999999</v>
      </c>
      <c r="HM196">
        <v>135.5</v>
      </c>
      <c r="HS196">
        <v>334.39</v>
      </c>
      <c r="HT196">
        <v>42.314799999999998</v>
      </c>
      <c r="HV196">
        <v>42.322800000000001</v>
      </c>
      <c r="HW196">
        <v>16.658799999999999</v>
      </c>
      <c r="HX196">
        <v>28.267399999999999</v>
      </c>
      <c r="HY196">
        <v>65.711299999999994</v>
      </c>
      <c r="IA196">
        <v>46.153199999999998</v>
      </c>
      <c r="IO196">
        <v>607.58199999999999</v>
      </c>
      <c r="IS196" s="7">
        <v>1202.71</v>
      </c>
      <c r="IT196" s="7">
        <v>1202.71</v>
      </c>
      <c r="IU196" s="7"/>
      <c r="IV196" s="7">
        <v>1202.71</v>
      </c>
      <c r="JA196">
        <v>120.25</v>
      </c>
      <c r="JD196" s="3">
        <v>549.58299999999997</v>
      </c>
      <c r="JE196" s="3"/>
      <c r="JF196" s="3">
        <v>549.58299999999997</v>
      </c>
      <c r="JG196" s="3">
        <v>549.58299999999997</v>
      </c>
      <c r="JH196" s="3"/>
      <c r="JI196" s="3"/>
      <c r="JT196">
        <v>119.194</v>
      </c>
    </row>
    <row r="197" spans="1:280" x14ac:dyDescent="0.25">
      <c r="A197" t="s">
        <v>296</v>
      </c>
      <c r="B197" t="s">
        <v>426</v>
      </c>
      <c r="C197">
        <v>23.9574</v>
      </c>
      <c r="D197">
        <v>20.7896</v>
      </c>
      <c r="E197">
        <v>20.0032</v>
      </c>
      <c r="F197">
        <v>17.3934</v>
      </c>
      <c r="G197">
        <v>21.850200000000001</v>
      </c>
      <c r="H197">
        <v>17.1691</v>
      </c>
      <c r="I197">
        <v>30.2471</v>
      </c>
      <c r="J197">
        <v>31.833500000000001</v>
      </c>
      <c r="K197">
        <v>481.20100000000002</v>
      </c>
      <c r="L197">
        <v>484.94799999999998</v>
      </c>
      <c r="M197">
        <v>110.083</v>
      </c>
      <c r="N197">
        <v>29.517399999999999</v>
      </c>
      <c r="O197">
        <v>34.424100000000003</v>
      </c>
      <c r="P197">
        <v>28.8232</v>
      </c>
      <c r="Q197">
        <v>15.866099999999999</v>
      </c>
      <c r="R197">
        <v>18.625399999999999</v>
      </c>
      <c r="S197">
        <v>15.992900000000001</v>
      </c>
      <c r="T197">
        <v>82.451899999999995</v>
      </c>
      <c r="U197">
        <v>46.545999999999999</v>
      </c>
      <c r="V197">
        <v>12.728300000000001</v>
      </c>
      <c r="W197">
        <v>537.91899999999998</v>
      </c>
      <c r="X197">
        <v>446.488</v>
      </c>
      <c r="Y197">
        <v>198.142</v>
      </c>
      <c r="Z197">
        <v>290.42599999999999</v>
      </c>
      <c r="AC197">
        <v>27.715399999999999</v>
      </c>
      <c r="AD197">
        <v>34.995600000000003</v>
      </c>
      <c r="AE197">
        <v>1.26396</v>
      </c>
      <c r="AF197">
        <v>1.74546</v>
      </c>
      <c r="AG197">
        <v>3.34938</v>
      </c>
      <c r="AH197">
        <v>4.6253399999999996</v>
      </c>
      <c r="AI197">
        <v>0.97753999999999996</v>
      </c>
      <c r="AJ197">
        <v>2.7806299999999999</v>
      </c>
      <c r="AK197">
        <v>3.379</v>
      </c>
      <c r="AL197">
        <v>3.1706799999999999</v>
      </c>
      <c r="AM197">
        <v>4.2181300000000004</v>
      </c>
      <c r="AN197">
        <v>3.6661800000000002</v>
      </c>
      <c r="AO197">
        <v>0.767544</v>
      </c>
      <c r="AP197">
        <v>7.0769799999999998</v>
      </c>
      <c r="AQ197">
        <v>1.14242</v>
      </c>
      <c r="AR197">
        <v>0.59277599999999997</v>
      </c>
      <c r="AS197">
        <v>269.63</v>
      </c>
      <c r="AT197">
        <v>24.705100000000002</v>
      </c>
      <c r="AU197">
        <v>17.245699999999999</v>
      </c>
      <c r="AW197">
        <v>31.355499999999999</v>
      </c>
      <c r="AX197">
        <v>5.1492100000000001</v>
      </c>
      <c r="AY197">
        <v>6.0722100000000001</v>
      </c>
      <c r="CU197" s="5">
        <v>124.267</v>
      </c>
      <c r="CV197" s="5">
        <f t="shared" si="10"/>
        <v>146.20578682899131</v>
      </c>
      <c r="CW197" s="4"/>
      <c r="CX197" s="4"/>
      <c r="CY197" s="4"/>
      <c r="CZ197" s="5">
        <v>124.267</v>
      </c>
      <c r="DA197" s="5">
        <f t="shared" si="9"/>
        <v>0</v>
      </c>
      <c r="HG197">
        <v>28.112200000000001</v>
      </c>
      <c r="HH197">
        <v>21.3736</v>
      </c>
      <c r="HI197">
        <v>419.40499999999997</v>
      </c>
      <c r="HJ197">
        <v>25.461500000000001</v>
      </c>
      <c r="HM197">
        <v>30.253599999999999</v>
      </c>
      <c r="HS197">
        <v>68.278899999999993</v>
      </c>
      <c r="HT197">
        <v>18.8294</v>
      </c>
      <c r="HV197">
        <v>18.924900000000001</v>
      </c>
      <c r="HW197">
        <v>3.3029799999999998</v>
      </c>
      <c r="HX197">
        <v>9.5358499999999999</v>
      </c>
      <c r="HY197">
        <v>17.869800000000001</v>
      </c>
      <c r="IA197">
        <v>21.256499999999999</v>
      </c>
      <c r="IO197">
        <v>131.727</v>
      </c>
      <c r="IS197" s="7">
        <v>1117.1400000000001</v>
      </c>
      <c r="IT197" s="7">
        <v>1117.1400000000001</v>
      </c>
      <c r="IU197" s="7"/>
      <c r="IV197" s="7">
        <v>1117.1400000000001</v>
      </c>
      <c r="JA197">
        <v>111.742</v>
      </c>
      <c r="JD197" s="3">
        <v>138.82300000000001</v>
      </c>
      <c r="JE197" s="3"/>
      <c r="JF197" s="3">
        <v>138.82300000000001</v>
      </c>
      <c r="JG197" s="3">
        <v>138.82300000000001</v>
      </c>
      <c r="JH197" s="3"/>
      <c r="JI197" s="3"/>
      <c r="JT197">
        <v>27.205400000000001</v>
      </c>
    </row>
    <row r="198" spans="1:280" x14ac:dyDescent="0.25">
      <c r="A198" t="s">
        <v>296</v>
      </c>
      <c r="B198" t="s">
        <v>427</v>
      </c>
      <c r="C198">
        <v>2.2495500000000002</v>
      </c>
      <c r="D198">
        <v>2.2476699999999998</v>
      </c>
      <c r="E198">
        <v>2.2526199999999998</v>
      </c>
      <c r="F198">
        <v>2.2171500000000002</v>
      </c>
      <c r="G198">
        <v>2.0276800000000001</v>
      </c>
      <c r="H198">
        <v>2.0566200000000001</v>
      </c>
      <c r="I198">
        <v>2.23935</v>
      </c>
      <c r="J198">
        <v>2.0284499999999999</v>
      </c>
      <c r="K198">
        <v>1.00017</v>
      </c>
      <c r="L198">
        <v>1.0001500000000001</v>
      </c>
      <c r="M198">
        <v>1.02885</v>
      </c>
      <c r="N198">
        <v>1.0592999999999999</v>
      </c>
      <c r="O198">
        <v>1.00962</v>
      </c>
      <c r="P198">
        <v>1.0747</v>
      </c>
      <c r="Q198">
        <v>1.01203</v>
      </c>
      <c r="R198">
        <v>1.28803</v>
      </c>
      <c r="S198">
        <v>1.0535699999999999</v>
      </c>
      <c r="T198">
        <v>1.0309699999999999</v>
      </c>
      <c r="U198">
        <v>1.0446200000000001</v>
      </c>
      <c r="V198">
        <v>0.972862</v>
      </c>
      <c r="W198">
        <v>1.00291</v>
      </c>
      <c r="X198">
        <v>1.0006699999999999</v>
      </c>
      <c r="Y198">
        <v>2.0226700000000002</v>
      </c>
      <c r="Z198">
        <v>2.0261399999999998</v>
      </c>
      <c r="AC198">
        <v>23.689800000000002</v>
      </c>
      <c r="AD198">
        <v>27.237200000000001</v>
      </c>
      <c r="AE198">
        <v>4.1761200000000001</v>
      </c>
      <c r="AF198">
        <v>5.7670199999999996</v>
      </c>
      <c r="AG198">
        <v>19.163499999999999</v>
      </c>
      <c r="AH198">
        <v>26.463899999999999</v>
      </c>
      <c r="AI198">
        <v>2.3323200000000002</v>
      </c>
      <c r="AK198">
        <v>4.9352799999999997</v>
      </c>
      <c r="AL198">
        <v>4.8282400000000001</v>
      </c>
      <c r="AM198">
        <v>2.9952700000000001</v>
      </c>
      <c r="AN198">
        <v>2.9862199999999999</v>
      </c>
      <c r="AO198">
        <v>3.10406</v>
      </c>
      <c r="AP198">
        <v>3.0192800000000002</v>
      </c>
      <c r="AQ198">
        <v>9.7256</v>
      </c>
      <c r="AR198">
        <v>1.16395</v>
      </c>
      <c r="AS198">
        <v>385.18099999999998</v>
      </c>
      <c r="AT198">
        <v>348.68299999999999</v>
      </c>
      <c r="AU198">
        <v>1.1500300000000001</v>
      </c>
      <c r="AW198">
        <v>25.4635</v>
      </c>
      <c r="AX198">
        <v>17.013000000000002</v>
      </c>
      <c r="AY198">
        <v>34.742199999999997</v>
      </c>
      <c r="CU198" s="5">
        <v>134.15100000000001</v>
      </c>
      <c r="CV198" s="5">
        <f t="shared" si="10"/>
        <v>150.62130492980262</v>
      </c>
      <c r="CW198" s="4"/>
      <c r="CX198" s="4"/>
      <c r="CY198" s="4"/>
      <c r="CZ198" s="5">
        <v>134.15100000000001</v>
      </c>
      <c r="DA198" s="5">
        <f t="shared" si="9"/>
        <v>0</v>
      </c>
      <c r="HG198">
        <v>1.7807500000000001</v>
      </c>
      <c r="HH198">
        <v>2.2473100000000001</v>
      </c>
      <c r="HI198">
        <v>1.1937</v>
      </c>
      <c r="HJ198">
        <v>1.0937300000000001</v>
      </c>
      <c r="HM198">
        <v>2.23848</v>
      </c>
      <c r="HS198">
        <v>1.03772</v>
      </c>
      <c r="HT198">
        <v>17.428699999999999</v>
      </c>
      <c r="HV198">
        <v>16.761900000000001</v>
      </c>
      <c r="HW198">
        <v>13.6945</v>
      </c>
      <c r="HX198">
        <v>35.160600000000002</v>
      </c>
      <c r="HY198">
        <v>19.2913</v>
      </c>
      <c r="IA198">
        <v>17.2197</v>
      </c>
      <c r="IS198" s="7">
        <v>1426.6</v>
      </c>
      <c r="IT198" s="7">
        <v>1426.6</v>
      </c>
      <c r="IU198" s="7"/>
      <c r="IV198" s="7">
        <v>1426.6</v>
      </c>
      <c r="JA198">
        <v>142.636</v>
      </c>
      <c r="JD198" s="3">
        <v>191.38</v>
      </c>
      <c r="JE198" s="3"/>
      <c r="JF198" s="3">
        <v>191.38</v>
      </c>
      <c r="JG198" s="3">
        <v>191.38</v>
      </c>
      <c r="JH198" s="3"/>
      <c r="JI198" s="3"/>
      <c r="JT198">
        <v>1.7281200000000001</v>
      </c>
    </row>
    <row r="199" spans="1:280" x14ac:dyDescent="0.25">
      <c r="A199" t="s">
        <v>296</v>
      </c>
      <c r="B199" t="s">
        <v>428</v>
      </c>
      <c r="C199">
        <v>1.63714</v>
      </c>
      <c r="D199">
        <v>1.6035999999999999</v>
      </c>
      <c r="E199">
        <v>1.49868</v>
      </c>
      <c r="F199">
        <v>1.4658</v>
      </c>
      <c r="G199">
        <v>1.8692500000000001</v>
      </c>
      <c r="H199">
        <v>1.88348</v>
      </c>
      <c r="I199">
        <v>1.6419699999999999</v>
      </c>
      <c r="J199">
        <v>1.99098</v>
      </c>
      <c r="K199">
        <v>2058.91</v>
      </c>
      <c r="L199">
        <v>4117.82</v>
      </c>
      <c r="W199">
        <v>123594</v>
      </c>
      <c r="X199">
        <v>964.15800000000002</v>
      </c>
      <c r="Y199">
        <v>20.589099999999998</v>
      </c>
      <c r="Z199">
        <v>20.589099999999998</v>
      </c>
      <c r="AC199">
        <v>1.39923</v>
      </c>
      <c r="AD199">
        <v>1.6087100000000001</v>
      </c>
      <c r="AK199">
        <v>0.59082599999999996</v>
      </c>
      <c r="AL199">
        <v>0.77346099999999995</v>
      </c>
      <c r="AM199">
        <v>0.50688999999999995</v>
      </c>
      <c r="AN199">
        <v>0.47302899999999998</v>
      </c>
      <c r="AP199">
        <v>2.05891</v>
      </c>
      <c r="AS199">
        <v>2.05891</v>
      </c>
      <c r="AT199">
        <v>2.05891</v>
      </c>
      <c r="AW199">
        <v>1.50397</v>
      </c>
      <c r="CU199" s="5">
        <v>35.2136</v>
      </c>
      <c r="CV199" s="5">
        <f t="shared" ref="CV199:CV262" si="11">SUMPRODUCT($C$157:$CT$157,C199:CT199)/1000</f>
        <v>36.068035236643361</v>
      </c>
      <c r="CW199" s="4"/>
      <c r="CX199" s="4"/>
      <c r="CY199" s="4"/>
      <c r="CZ199" s="5">
        <v>35.2136</v>
      </c>
      <c r="DA199" s="5">
        <f t="shared" ref="DA199:DA262" si="12">CU199-SUM(CW199:CZ199)</f>
        <v>0</v>
      </c>
      <c r="HG199">
        <v>12.6653</v>
      </c>
      <c r="HH199">
        <v>1.5590999999999999</v>
      </c>
      <c r="HI199">
        <v>1389.69</v>
      </c>
      <c r="HM199">
        <v>1.6434</v>
      </c>
      <c r="HT199">
        <v>1.0393699999999999</v>
      </c>
      <c r="HV199">
        <v>1.0517000000000001</v>
      </c>
      <c r="HX199">
        <v>0.88430600000000004</v>
      </c>
      <c r="HY199">
        <v>5.06379</v>
      </c>
      <c r="IA199">
        <v>1.2086699999999999</v>
      </c>
      <c r="IS199" s="7">
        <v>779.529</v>
      </c>
      <c r="IT199" s="7">
        <v>779.529</v>
      </c>
      <c r="IU199" s="7"/>
      <c r="IV199" s="7">
        <v>779.529</v>
      </c>
      <c r="JA199">
        <v>104.633</v>
      </c>
      <c r="JB199">
        <v>779.529</v>
      </c>
      <c r="JD199" s="3">
        <v>27.45</v>
      </c>
      <c r="JE199" s="3"/>
      <c r="JF199" s="3">
        <v>27.45</v>
      </c>
      <c r="JG199" s="3">
        <v>27.45</v>
      </c>
      <c r="JH199" s="3"/>
      <c r="JI199" s="3"/>
      <c r="JT199">
        <v>11.6084</v>
      </c>
    </row>
    <row r="200" spans="1:280" x14ac:dyDescent="0.25">
      <c r="A200" t="s">
        <v>296</v>
      </c>
      <c r="B200" t="s">
        <v>429</v>
      </c>
      <c r="C200">
        <v>120.497</v>
      </c>
      <c r="D200">
        <v>126.58199999999999</v>
      </c>
      <c r="E200">
        <v>113.66200000000001</v>
      </c>
      <c r="F200">
        <v>117.43300000000001</v>
      </c>
      <c r="G200">
        <v>136.91499999999999</v>
      </c>
      <c r="H200">
        <v>122.765</v>
      </c>
      <c r="I200">
        <v>126.84</v>
      </c>
      <c r="J200">
        <v>163.46299999999999</v>
      </c>
      <c r="K200">
        <v>80.026399999999995</v>
      </c>
      <c r="L200">
        <v>80.052199999999999</v>
      </c>
      <c r="M200">
        <v>78.799300000000002</v>
      </c>
      <c r="N200">
        <v>86.2958</v>
      </c>
      <c r="O200">
        <v>111.35</v>
      </c>
      <c r="P200">
        <v>17.204599999999999</v>
      </c>
      <c r="Q200">
        <v>9.1216899999999992</v>
      </c>
      <c r="R200">
        <v>11.609400000000001</v>
      </c>
      <c r="S200">
        <v>70.301400000000001</v>
      </c>
      <c r="T200">
        <v>110.818</v>
      </c>
      <c r="U200">
        <v>91.9833</v>
      </c>
      <c r="V200">
        <v>66.525899999999993</v>
      </c>
      <c r="W200">
        <v>81.844800000000006</v>
      </c>
      <c r="X200">
        <v>80.221500000000006</v>
      </c>
      <c r="Y200">
        <v>163.88399999999999</v>
      </c>
      <c r="Z200">
        <v>148.435</v>
      </c>
      <c r="AU200">
        <v>10.365600000000001</v>
      </c>
      <c r="CU200" s="5">
        <v>232.851</v>
      </c>
      <c r="CV200" s="5">
        <f t="shared" si="11"/>
        <v>235.17954562859921</v>
      </c>
      <c r="CW200" s="4"/>
      <c r="CX200" s="4"/>
      <c r="CY200" s="4"/>
      <c r="CZ200" s="5">
        <v>232.851</v>
      </c>
      <c r="DA200" s="5">
        <f t="shared" si="12"/>
        <v>0</v>
      </c>
      <c r="HG200">
        <v>93.396199999999993</v>
      </c>
      <c r="HH200">
        <v>117.41500000000001</v>
      </c>
      <c r="HI200">
        <v>94.226200000000006</v>
      </c>
      <c r="HJ200">
        <v>32.612900000000003</v>
      </c>
      <c r="HM200">
        <v>126.991</v>
      </c>
      <c r="HS200">
        <v>92.326700000000002</v>
      </c>
      <c r="HY200">
        <v>33.484400000000001</v>
      </c>
      <c r="IS200" s="7">
        <v>770.58</v>
      </c>
      <c r="IT200" s="7">
        <v>770.58</v>
      </c>
      <c r="IU200" s="7"/>
      <c r="IV200" s="7">
        <v>770.58</v>
      </c>
      <c r="JA200">
        <v>117.06</v>
      </c>
      <c r="JB200">
        <v>770.58</v>
      </c>
      <c r="JD200" s="3">
        <v>179.43</v>
      </c>
      <c r="JE200" s="3"/>
      <c r="JF200" s="3">
        <v>179.43</v>
      </c>
      <c r="JG200" s="3">
        <v>179.43</v>
      </c>
      <c r="JH200" s="3"/>
      <c r="JI200" s="3"/>
      <c r="JT200">
        <v>86.467399999999998</v>
      </c>
    </row>
    <row r="201" spans="1:280" x14ac:dyDescent="0.25">
      <c r="A201" t="s">
        <v>296</v>
      </c>
      <c r="B201" t="s">
        <v>430</v>
      </c>
      <c r="C201">
        <v>7.0962300000000003</v>
      </c>
      <c r="D201">
        <v>7.2189800000000002</v>
      </c>
      <c r="E201">
        <v>7.0166300000000001</v>
      </c>
      <c r="F201">
        <v>7.2391100000000002</v>
      </c>
      <c r="G201">
        <v>8.83338</v>
      </c>
      <c r="H201">
        <v>8.3303399999999996</v>
      </c>
      <c r="I201">
        <v>7.0092600000000003</v>
      </c>
      <c r="J201">
        <v>8.9921299999999995</v>
      </c>
      <c r="K201">
        <v>4.8494599999999997</v>
      </c>
      <c r="L201">
        <v>4.8007799999999996</v>
      </c>
      <c r="M201">
        <v>4.6336000000000004</v>
      </c>
      <c r="N201">
        <v>5.4924499999999998</v>
      </c>
      <c r="O201">
        <v>6.8200700000000003</v>
      </c>
      <c r="P201">
        <v>1.04053</v>
      </c>
      <c r="Q201">
        <v>0.42076599999999997</v>
      </c>
      <c r="R201">
        <v>0.53552100000000002</v>
      </c>
      <c r="S201">
        <v>4.3771599999999999</v>
      </c>
      <c r="T201">
        <v>6.5970899999999997</v>
      </c>
      <c r="U201">
        <v>5.3979400000000002</v>
      </c>
      <c r="V201">
        <v>4.6846500000000004</v>
      </c>
      <c r="W201">
        <v>4.9045800000000002</v>
      </c>
      <c r="X201">
        <v>4.8028300000000002</v>
      </c>
      <c r="Y201">
        <v>9.50441</v>
      </c>
      <c r="Z201">
        <v>9.3527900000000006</v>
      </c>
      <c r="AU201">
        <v>0.47814400000000001</v>
      </c>
      <c r="CU201" s="5">
        <v>13.955</v>
      </c>
      <c r="CV201" s="5">
        <f t="shared" si="11"/>
        <v>14.062428094696955</v>
      </c>
      <c r="CW201" s="4"/>
      <c r="CX201" s="4"/>
      <c r="CY201" s="4"/>
      <c r="CZ201" s="5">
        <v>13.955</v>
      </c>
      <c r="DA201" s="5">
        <f t="shared" si="12"/>
        <v>0</v>
      </c>
      <c r="HG201">
        <v>5.61036</v>
      </c>
      <c r="HH201">
        <v>7.0862100000000003</v>
      </c>
      <c r="HI201">
        <v>5.6806599999999996</v>
      </c>
      <c r="HJ201">
        <v>1.9941</v>
      </c>
      <c r="HM201">
        <v>7.0174200000000004</v>
      </c>
      <c r="HS201">
        <v>5.4968300000000001</v>
      </c>
      <c r="HY201">
        <v>2.0067599999999999</v>
      </c>
      <c r="IS201" s="7">
        <v>1428.64</v>
      </c>
      <c r="IT201" s="7">
        <v>1428.64</v>
      </c>
      <c r="IU201" s="7"/>
      <c r="IV201" s="7">
        <v>1428.64</v>
      </c>
      <c r="JA201">
        <v>142.48599999999999</v>
      </c>
      <c r="JD201" s="3">
        <v>19.936699999999998</v>
      </c>
      <c r="JE201" s="3"/>
      <c r="JF201" s="3">
        <v>19.936699999999998</v>
      </c>
      <c r="JG201" s="3">
        <v>19.936699999999998</v>
      </c>
      <c r="JH201" s="3"/>
      <c r="JI201" s="3"/>
      <c r="JT201">
        <v>5.18208</v>
      </c>
    </row>
    <row r="202" spans="1:280" x14ac:dyDescent="0.25">
      <c r="A202" t="s">
        <v>296</v>
      </c>
      <c r="B202" t="s">
        <v>431</v>
      </c>
      <c r="CU202" s="5"/>
      <c r="CV202" s="5">
        <f t="shared" si="11"/>
        <v>0</v>
      </c>
      <c r="CW202" s="4"/>
      <c r="CX202" s="4"/>
      <c r="CY202" s="4"/>
      <c r="CZ202" s="5"/>
      <c r="DA202" s="5">
        <f t="shared" si="12"/>
        <v>0</v>
      </c>
      <c r="IS202" s="7"/>
      <c r="IT202" s="7"/>
      <c r="IU202" s="7"/>
      <c r="IV202" s="7"/>
      <c r="JA202">
        <v>123.86499999999999</v>
      </c>
      <c r="JD202" s="3"/>
      <c r="JE202" s="3"/>
      <c r="JF202" s="3"/>
      <c r="JG202" s="3"/>
      <c r="JH202" s="3"/>
      <c r="JI202" s="3"/>
    </row>
    <row r="203" spans="1:280" x14ac:dyDescent="0.25">
      <c r="A203" t="s">
        <v>296</v>
      </c>
      <c r="B203" t="s">
        <v>432</v>
      </c>
      <c r="C203">
        <v>363.88799999999998</v>
      </c>
      <c r="D203">
        <v>316.339</v>
      </c>
      <c r="E203">
        <v>295.32299999999998</v>
      </c>
      <c r="F203">
        <v>241.756</v>
      </c>
      <c r="G203">
        <v>214.399</v>
      </c>
      <c r="H203">
        <v>167.62200000000001</v>
      </c>
      <c r="I203">
        <v>524.41099999999994</v>
      </c>
      <c r="J203">
        <v>417.09199999999998</v>
      </c>
      <c r="K203">
        <v>5657.05</v>
      </c>
      <c r="L203">
        <v>5657.31</v>
      </c>
      <c r="M203">
        <v>2801.06</v>
      </c>
      <c r="N203">
        <v>441.58800000000002</v>
      </c>
      <c r="O203">
        <v>382.34100000000001</v>
      </c>
      <c r="P203">
        <v>494.12599999999998</v>
      </c>
      <c r="Q203">
        <v>295.33999999999997</v>
      </c>
      <c r="R203">
        <v>443.01</v>
      </c>
      <c r="S203">
        <v>242.47900000000001</v>
      </c>
      <c r="T203">
        <v>1620.22</v>
      </c>
      <c r="U203">
        <v>830.00900000000001</v>
      </c>
      <c r="V203">
        <v>86.119600000000005</v>
      </c>
      <c r="W203">
        <v>13970.8</v>
      </c>
      <c r="X203">
        <v>6040.12</v>
      </c>
      <c r="Y203">
        <v>3556.41</v>
      </c>
      <c r="Z203">
        <v>5989.77</v>
      </c>
      <c r="AC203">
        <v>61.432400000000001</v>
      </c>
      <c r="AD203">
        <v>77.564800000000005</v>
      </c>
      <c r="AE203">
        <v>13.3225</v>
      </c>
      <c r="AF203">
        <v>18.3978</v>
      </c>
      <c r="AG203">
        <v>123.42400000000001</v>
      </c>
      <c r="AH203">
        <v>170.44300000000001</v>
      </c>
      <c r="AI203">
        <v>2.8551000000000002</v>
      </c>
      <c r="AJ203">
        <v>40.080199999999998</v>
      </c>
      <c r="AK203">
        <v>10.7803</v>
      </c>
      <c r="AL203">
        <v>19.383199999999999</v>
      </c>
      <c r="AM203">
        <v>10.986700000000001</v>
      </c>
      <c r="AN203">
        <v>8.9566400000000002</v>
      </c>
      <c r="AO203">
        <v>1.7874099999999999</v>
      </c>
      <c r="AP203">
        <v>41.500799999999998</v>
      </c>
      <c r="AQ203">
        <v>15.2356</v>
      </c>
      <c r="AR203">
        <v>6.7582199999999997</v>
      </c>
      <c r="AS203">
        <v>1183.77</v>
      </c>
      <c r="AT203">
        <v>130.64699999999999</v>
      </c>
      <c r="AU203">
        <v>369.17500000000001</v>
      </c>
      <c r="AW203">
        <v>69.498599999999996</v>
      </c>
      <c r="AX203">
        <v>54.274500000000003</v>
      </c>
      <c r="AY203">
        <v>223.76</v>
      </c>
      <c r="CU203" s="5">
        <v>1376.88</v>
      </c>
      <c r="CV203" s="5">
        <f t="shared" si="11"/>
        <v>1505.62945443893</v>
      </c>
      <c r="CW203" s="4"/>
      <c r="CX203" s="4"/>
      <c r="CY203" s="4"/>
      <c r="CZ203" s="5">
        <v>1376.88</v>
      </c>
      <c r="DA203" s="5">
        <f t="shared" si="12"/>
        <v>0</v>
      </c>
      <c r="HG203">
        <v>451.99799999999999</v>
      </c>
      <c r="HH203">
        <v>318.27</v>
      </c>
      <c r="HI203">
        <v>5753.88</v>
      </c>
      <c r="HJ203">
        <v>442.06700000000001</v>
      </c>
      <c r="HM203">
        <v>523.97</v>
      </c>
      <c r="HS203">
        <v>1447.02</v>
      </c>
      <c r="HT203">
        <v>57.546999999999997</v>
      </c>
      <c r="HV203">
        <v>56.587200000000003</v>
      </c>
      <c r="HW203">
        <v>66.603999999999999</v>
      </c>
      <c r="HX203">
        <v>36.683900000000001</v>
      </c>
      <c r="HY203">
        <v>197.999</v>
      </c>
      <c r="IA203">
        <v>55.092199999999998</v>
      </c>
      <c r="IO203">
        <v>2985.61</v>
      </c>
      <c r="IS203" s="7">
        <v>1341.55</v>
      </c>
      <c r="IT203" s="7">
        <v>1341.55</v>
      </c>
      <c r="IU203" s="7"/>
      <c r="IV203" s="7">
        <v>1341.55</v>
      </c>
      <c r="JA203">
        <v>135.17400000000001</v>
      </c>
      <c r="JD203" s="3">
        <v>1847.16</v>
      </c>
      <c r="JE203" s="3"/>
      <c r="JF203" s="3">
        <v>1847.16</v>
      </c>
      <c r="JG203" s="3">
        <v>1847.16</v>
      </c>
      <c r="JH203" s="3"/>
      <c r="JI203" s="3"/>
      <c r="JT203">
        <v>445.08600000000001</v>
      </c>
    </row>
    <row r="204" spans="1:280" x14ac:dyDescent="0.25">
      <c r="A204" t="s">
        <v>296</v>
      </c>
      <c r="B204" t="s">
        <v>433</v>
      </c>
      <c r="CU204" s="5"/>
      <c r="CV204" s="5">
        <f t="shared" si="11"/>
        <v>0</v>
      </c>
      <c r="CW204" s="4"/>
      <c r="CX204" s="4"/>
      <c r="CY204" s="4"/>
      <c r="CZ204" s="5">
        <v>458.34300000000002</v>
      </c>
      <c r="DA204" s="5">
        <f t="shared" si="12"/>
        <v>-458.34300000000002</v>
      </c>
      <c r="IS204" s="7">
        <v>1245.8800000000001</v>
      </c>
      <c r="IT204" s="7">
        <v>1245.8800000000001</v>
      </c>
      <c r="IU204" s="7"/>
      <c r="IV204" s="7"/>
      <c r="JA204">
        <v>126.069</v>
      </c>
      <c r="JD204" s="3">
        <v>571.04</v>
      </c>
      <c r="JE204" s="3"/>
      <c r="JF204" s="3">
        <v>571.04</v>
      </c>
      <c r="JG204" s="3"/>
      <c r="JH204" s="3"/>
      <c r="JI204" s="3"/>
    </row>
    <row r="205" spans="1:280" x14ac:dyDescent="0.25">
      <c r="A205" t="s">
        <v>296</v>
      </c>
      <c r="B205" t="s">
        <v>434</v>
      </c>
      <c r="CU205" s="5"/>
      <c r="CV205" s="5">
        <f t="shared" si="11"/>
        <v>0</v>
      </c>
      <c r="CW205" s="4"/>
      <c r="CX205" s="4"/>
      <c r="CY205" s="4"/>
      <c r="CZ205" s="5"/>
      <c r="DA205" s="5">
        <f t="shared" si="12"/>
        <v>0</v>
      </c>
      <c r="IS205" s="7"/>
      <c r="IT205" s="7"/>
      <c r="IU205" s="7"/>
      <c r="IV205" s="7"/>
      <c r="JA205">
        <v>123.86499999999999</v>
      </c>
      <c r="JD205" s="3"/>
      <c r="JE205" s="3"/>
      <c r="JF205" s="3"/>
      <c r="JG205" s="3"/>
      <c r="JH205" s="3"/>
      <c r="JI205" s="3"/>
    </row>
    <row r="206" spans="1:280" x14ac:dyDescent="0.25">
      <c r="A206" t="s">
        <v>296</v>
      </c>
      <c r="B206" t="s">
        <v>435</v>
      </c>
      <c r="CU206" s="5"/>
      <c r="CV206" s="5">
        <f t="shared" si="11"/>
        <v>0</v>
      </c>
      <c r="CW206" s="4"/>
      <c r="CX206" s="4"/>
      <c r="CY206" s="4"/>
      <c r="CZ206" s="5">
        <v>442.93200000000002</v>
      </c>
      <c r="DA206" s="5">
        <f t="shared" si="12"/>
        <v>-442.93200000000002</v>
      </c>
      <c r="IS206" s="7"/>
      <c r="IT206" s="7"/>
      <c r="IU206" s="7"/>
      <c r="IV206" s="7"/>
      <c r="JD206" s="3"/>
      <c r="JE206" s="3"/>
      <c r="JF206" s="3"/>
      <c r="JG206" s="3"/>
      <c r="JH206" s="3"/>
      <c r="JI206" s="3"/>
    </row>
    <row r="207" spans="1:280" x14ac:dyDescent="0.25">
      <c r="A207" t="s">
        <v>296</v>
      </c>
      <c r="B207" t="s">
        <v>436</v>
      </c>
      <c r="CU207" s="5"/>
      <c r="CV207" s="5">
        <f t="shared" si="11"/>
        <v>0</v>
      </c>
      <c r="CW207" s="4"/>
      <c r="CX207" s="4"/>
      <c r="CY207" s="4"/>
      <c r="CZ207" s="5">
        <v>0.35899999999999999</v>
      </c>
      <c r="DA207" s="5">
        <f t="shared" si="12"/>
        <v>-0.35899999999999999</v>
      </c>
      <c r="IS207" s="7"/>
      <c r="IT207" s="7"/>
      <c r="IU207" s="7"/>
      <c r="IV207" s="7"/>
      <c r="JD207" s="3"/>
      <c r="JE207" s="3"/>
      <c r="JF207" s="3"/>
      <c r="JG207" s="3"/>
      <c r="JH207" s="3"/>
      <c r="JI207" s="3"/>
    </row>
    <row r="208" spans="1:280" x14ac:dyDescent="0.25">
      <c r="A208" t="s">
        <v>296</v>
      </c>
      <c r="B208" t="s">
        <v>437</v>
      </c>
      <c r="CU208" s="5"/>
      <c r="CV208" s="5">
        <f t="shared" si="11"/>
        <v>0</v>
      </c>
      <c r="CW208" s="4"/>
      <c r="CX208" s="4"/>
      <c r="CY208" s="4"/>
      <c r="CZ208" s="5">
        <v>36.659300000000002</v>
      </c>
      <c r="DA208" s="5">
        <f t="shared" si="12"/>
        <v>-36.659300000000002</v>
      </c>
      <c r="IS208" s="7"/>
      <c r="IT208" s="7"/>
      <c r="IU208" s="7"/>
      <c r="IV208" s="7"/>
      <c r="JD208" s="3"/>
      <c r="JE208" s="3"/>
      <c r="JF208" s="3"/>
      <c r="JG208" s="3"/>
      <c r="JH208" s="3"/>
      <c r="JI208" s="3"/>
    </row>
    <row r="209" spans="1:269" x14ac:dyDescent="0.25">
      <c r="A209" t="s">
        <v>296</v>
      </c>
      <c r="B209" t="s">
        <v>438</v>
      </c>
      <c r="CU209" s="5"/>
      <c r="CV209" s="5">
        <f t="shared" si="11"/>
        <v>0</v>
      </c>
      <c r="CW209" s="4"/>
      <c r="CX209" s="4"/>
      <c r="CY209" s="4"/>
      <c r="CZ209" s="5">
        <v>2.8368000000000002</v>
      </c>
      <c r="DA209" s="5">
        <f t="shared" si="12"/>
        <v>-2.8368000000000002</v>
      </c>
      <c r="IS209" s="7"/>
      <c r="IT209" s="7"/>
      <c r="IU209" s="7"/>
      <c r="IV209" s="7"/>
      <c r="JD209" s="3"/>
      <c r="JE209" s="3"/>
      <c r="JF209" s="3"/>
      <c r="JG209" s="3"/>
      <c r="JH209" s="3"/>
      <c r="JI209" s="3"/>
    </row>
    <row r="210" spans="1:269" x14ac:dyDescent="0.25">
      <c r="A210" t="s">
        <v>296</v>
      </c>
      <c r="B210" t="s">
        <v>439</v>
      </c>
      <c r="CU210" s="5"/>
      <c r="CV210" s="5">
        <f t="shared" si="11"/>
        <v>0</v>
      </c>
      <c r="CW210" s="4"/>
      <c r="CX210" s="4"/>
      <c r="CY210" s="4"/>
      <c r="CZ210" s="5">
        <v>1.9301299999999999</v>
      </c>
      <c r="DA210" s="5">
        <f t="shared" si="12"/>
        <v>-1.9301299999999999</v>
      </c>
      <c r="IS210" s="7"/>
      <c r="IT210" s="7"/>
      <c r="IU210" s="7"/>
      <c r="IV210" s="7"/>
      <c r="JD210" s="3"/>
      <c r="JE210" s="3"/>
      <c r="JF210" s="3"/>
      <c r="JG210" s="3"/>
      <c r="JH210" s="3"/>
      <c r="JI210" s="3"/>
    </row>
    <row r="211" spans="1:269" x14ac:dyDescent="0.25">
      <c r="A211" t="s">
        <v>296</v>
      </c>
      <c r="B211" t="s">
        <v>440</v>
      </c>
      <c r="CU211" s="5"/>
      <c r="CV211" s="5">
        <f t="shared" si="11"/>
        <v>0</v>
      </c>
      <c r="CW211" s="4"/>
      <c r="CX211" s="4"/>
      <c r="CY211" s="4"/>
      <c r="CZ211" s="5">
        <v>194.239</v>
      </c>
      <c r="DA211" s="5">
        <f t="shared" si="12"/>
        <v>-194.239</v>
      </c>
      <c r="IS211" s="7"/>
      <c r="IT211" s="7"/>
      <c r="IU211" s="7"/>
      <c r="IV211" s="7"/>
      <c r="JD211" s="3"/>
      <c r="JE211" s="3"/>
      <c r="JF211" s="3"/>
      <c r="JG211" s="3"/>
      <c r="JH211" s="3"/>
      <c r="JI211" s="3"/>
    </row>
    <row r="212" spans="1:269" x14ac:dyDescent="0.25">
      <c r="A212" t="s">
        <v>296</v>
      </c>
      <c r="B212" t="s">
        <v>441</v>
      </c>
      <c r="CU212" s="5"/>
      <c r="CV212" s="5">
        <f t="shared" si="11"/>
        <v>0</v>
      </c>
      <c r="CW212" s="4"/>
      <c r="CX212" s="4"/>
      <c r="CY212" s="4"/>
      <c r="CZ212" s="5">
        <v>189.786</v>
      </c>
      <c r="DA212" s="5">
        <f t="shared" si="12"/>
        <v>-189.786</v>
      </c>
      <c r="IS212" s="7"/>
      <c r="IT212" s="7"/>
      <c r="IU212" s="7"/>
      <c r="IV212" s="7"/>
      <c r="JD212" s="3"/>
      <c r="JE212" s="3"/>
      <c r="JF212" s="3"/>
      <c r="JG212" s="3"/>
      <c r="JH212" s="3"/>
      <c r="JI212" s="3"/>
    </row>
    <row r="213" spans="1:269" x14ac:dyDescent="0.25">
      <c r="A213" t="s">
        <v>296</v>
      </c>
      <c r="B213" t="s">
        <v>442</v>
      </c>
      <c r="CU213" s="5"/>
      <c r="CV213" s="5">
        <f t="shared" si="11"/>
        <v>0</v>
      </c>
      <c r="CW213" s="4"/>
      <c r="CX213" s="4"/>
      <c r="CY213" s="4"/>
      <c r="CZ213" s="5">
        <v>1941.17</v>
      </c>
      <c r="DA213" s="5">
        <f t="shared" si="12"/>
        <v>-1941.17</v>
      </c>
      <c r="IS213" s="7"/>
      <c r="IT213" s="7"/>
      <c r="IU213" s="7"/>
      <c r="IV213" s="7"/>
      <c r="JD213" s="3"/>
      <c r="JE213" s="3"/>
      <c r="JF213" s="3"/>
      <c r="JG213" s="3"/>
      <c r="JH213" s="3"/>
      <c r="JI213" s="3"/>
    </row>
    <row r="214" spans="1:269" x14ac:dyDescent="0.25">
      <c r="A214" t="s">
        <v>296</v>
      </c>
      <c r="B214" t="s">
        <v>443</v>
      </c>
      <c r="CU214" s="5"/>
      <c r="CV214" s="5">
        <f t="shared" si="11"/>
        <v>0</v>
      </c>
      <c r="CW214" s="4"/>
      <c r="CX214" s="4"/>
      <c r="CY214" s="4"/>
      <c r="CZ214" s="5">
        <v>94.792699999999996</v>
      </c>
      <c r="DA214" s="5">
        <f t="shared" si="12"/>
        <v>-94.792699999999996</v>
      </c>
      <c r="IS214" s="7"/>
      <c r="IT214" s="7"/>
      <c r="IU214" s="7"/>
      <c r="IV214" s="7"/>
      <c r="JD214" s="3"/>
      <c r="JE214" s="3"/>
      <c r="JF214" s="3"/>
      <c r="JG214" s="3"/>
      <c r="JH214" s="3"/>
      <c r="JI214" s="3"/>
    </row>
    <row r="215" spans="1:269" x14ac:dyDescent="0.25">
      <c r="A215" t="s">
        <v>296</v>
      </c>
      <c r="B215" t="s">
        <v>444</v>
      </c>
      <c r="CU215" s="5"/>
      <c r="CV215" s="5">
        <f t="shared" si="11"/>
        <v>0</v>
      </c>
      <c r="CW215" s="4"/>
      <c r="CX215" s="4"/>
      <c r="CY215" s="4"/>
      <c r="CZ215" s="5">
        <v>29.9542</v>
      </c>
      <c r="DA215" s="5">
        <f t="shared" si="12"/>
        <v>-29.9542</v>
      </c>
      <c r="IS215" s="7"/>
      <c r="IT215" s="7"/>
      <c r="IU215" s="7"/>
      <c r="IV215" s="7"/>
      <c r="JD215" s="3"/>
      <c r="JE215" s="3"/>
      <c r="JF215" s="3"/>
      <c r="JG215" s="3"/>
      <c r="JH215" s="3"/>
      <c r="JI215" s="3"/>
    </row>
    <row r="216" spans="1:269" x14ac:dyDescent="0.25">
      <c r="A216" t="s">
        <v>296</v>
      </c>
      <c r="B216" t="s">
        <v>445</v>
      </c>
      <c r="CU216" s="5"/>
      <c r="CV216" s="5">
        <f t="shared" si="11"/>
        <v>0</v>
      </c>
      <c r="CW216" s="4"/>
      <c r="CX216" s="4"/>
      <c r="CY216" s="4"/>
      <c r="CZ216" s="5">
        <v>20.611000000000001</v>
      </c>
      <c r="DA216" s="5">
        <f t="shared" si="12"/>
        <v>-20.611000000000001</v>
      </c>
      <c r="IS216" s="7"/>
      <c r="IT216" s="7"/>
      <c r="IU216" s="7"/>
      <c r="IV216" s="7"/>
      <c r="JD216" s="3"/>
      <c r="JE216" s="3"/>
      <c r="JF216" s="3"/>
      <c r="JG216" s="3"/>
      <c r="JH216" s="3"/>
      <c r="JI216" s="3"/>
    </row>
    <row r="217" spans="1:269" x14ac:dyDescent="0.25">
      <c r="A217" t="s">
        <v>296</v>
      </c>
      <c r="B217" t="s">
        <v>446</v>
      </c>
      <c r="CU217" s="5"/>
      <c r="CV217" s="5">
        <f t="shared" si="11"/>
        <v>0</v>
      </c>
      <c r="CW217" s="4"/>
      <c r="CX217" s="4"/>
      <c r="CY217" s="4"/>
      <c r="CZ217" s="5">
        <v>1566.6</v>
      </c>
      <c r="DA217" s="5">
        <f t="shared" si="12"/>
        <v>-1566.6</v>
      </c>
      <c r="IS217" s="7"/>
      <c r="IT217" s="7"/>
      <c r="IU217" s="7"/>
      <c r="IV217" s="7"/>
      <c r="JD217" s="3"/>
      <c r="JE217" s="3"/>
      <c r="JF217" s="3"/>
      <c r="JG217" s="3"/>
      <c r="JH217" s="3"/>
      <c r="JI217" s="3"/>
    </row>
    <row r="218" spans="1:269" x14ac:dyDescent="0.25">
      <c r="A218" t="s">
        <v>296</v>
      </c>
      <c r="B218" t="s">
        <v>447</v>
      </c>
      <c r="CU218" s="5"/>
      <c r="CV218" s="5">
        <f t="shared" si="11"/>
        <v>0</v>
      </c>
      <c r="CW218" s="4"/>
      <c r="CX218" s="4"/>
      <c r="CY218" s="4"/>
      <c r="CZ218" s="5">
        <v>26.4757</v>
      </c>
      <c r="DA218" s="5">
        <f t="shared" si="12"/>
        <v>-26.4757</v>
      </c>
      <c r="IS218" s="7"/>
      <c r="IT218" s="7"/>
      <c r="IU218" s="7"/>
      <c r="IV218" s="7"/>
      <c r="JD218" s="3"/>
      <c r="JE218" s="3"/>
      <c r="JF218" s="3"/>
      <c r="JG218" s="3"/>
      <c r="JH218" s="3"/>
      <c r="JI218" s="3"/>
    </row>
    <row r="219" spans="1:269" x14ac:dyDescent="0.25">
      <c r="A219" t="s">
        <v>296</v>
      </c>
      <c r="B219" t="s">
        <v>448</v>
      </c>
      <c r="CU219" s="5"/>
      <c r="CV219" s="5">
        <f t="shared" si="11"/>
        <v>0</v>
      </c>
      <c r="CW219" s="4"/>
      <c r="CX219" s="4"/>
      <c r="CY219" s="4"/>
      <c r="CZ219" s="5">
        <v>33.646700000000003</v>
      </c>
      <c r="DA219" s="5">
        <f t="shared" si="12"/>
        <v>-33.646700000000003</v>
      </c>
      <c r="IS219" s="7"/>
      <c r="IT219" s="7"/>
      <c r="IU219" s="7"/>
      <c r="IV219" s="7"/>
      <c r="JD219" s="3"/>
      <c r="JE219" s="3"/>
      <c r="JF219" s="3"/>
      <c r="JG219" s="3"/>
      <c r="JH219" s="3"/>
      <c r="JI219" s="3"/>
    </row>
    <row r="220" spans="1:269" x14ac:dyDescent="0.25">
      <c r="A220" t="s">
        <v>296</v>
      </c>
      <c r="B220" t="s">
        <v>449</v>
      </c>
      <c r="CU220" s="5"/>
      <c r="CV220" s="5">
        <f t="shared" si="11"/>
        <v>0</v>
      </c>
      <c r="CW220" s="4"/>
      <c r="CX220" s="4"/>
      <c r="CY220" s="4"/>
      <c r="CZ220" s="5">
        <v>8.8258700000000001</v>
      </c>
      <c r="DA220" s="5">
        <f t="shared" si="12"/>
        <v>-8.8258700000000001</v>
      </c>
      <c r="IS220" s="7"/>
      <c r="IT220" s="7"/>
      <c r="IU220" s="7"/>
      <c r="IV220" s="7"/>
      <c r="JD220" s="3"/>
      <c r="JE220" s="3"/>
      <c r="JF220" s="3"/>
      <c r="JG220" s="3"/>
      <c r="JH220" s="3"/>
      <c r="JI220" s="3"/>
    </row>
    <row r="221" spans="1:269" x14ac:dyDescent="0.25">
      <c r="A221" t="s">
        <v>296</v>
      </c>
      <c r="B221" t="s">
        <v>450</v>
      </c>
      <c r="CU221" s="5"/>
      <c r="CV221" s="5">
        <f t="shared" si="11"/>
        <v>0</v>
      </c>
      <c r="CW221" s="4"/>
      <c r="CX221" s="4"/>
      <c r="CY221" s="4"/>
      <c r="CZ221" s="5">
        <v>43.213299999999997</v>
      </c>
      <c r="DA221" s="5">
        <f t="shared" si="12"/>
        <v>-43.213299999999997</v>
      </c>
      <c r="IS221" s="7"/>
      <c r="IT221" s="7"/>
      <c r="IU221" s="7"/>
      <c r="IV221" s="7"/>
      <c r="JD221" s="3"/>
      <c r="JE221" s="3"/>
      <c r="JF221" s="3"/>
      <c r="JG221" s="3"/>
      <c r="JH221" s="3"/>
      <c r="JI221" s="3"/>
    </row>
    <row r="222" spans="1:269" x14ac:dyDescent="0.25">
      <c r="A222" t="s">
        <v>296</v>
      </c>
      <c r="B222" t="s">
        <v>451</v>
      </c>
      <c r="CU222" s="5"/>
      <c r="CV222" s="5">
        <f t="shared" si="11"/>
        <v>0</v>
      </c>
      <c r="CW222" s="4"/>
      <c r="CX222" s="4"/>
      <c r="CY222" s="4"/>
      <c r="CZ222" s="5">
        <v>1.6000000000000001E-3</v>
      </c>
      <c r="DA222" s="5">
        <f t="shared" si="12"/>
        <v>-1.6000000000000001E-3</v>
      </c>
      <c r="IS222" s="7"/>
      <c r="IT222" s="7"/>
      <c r="IU222" s="7"/>
      <c r="IV222" s="7"/>
      <c r="JD222" s="3"/>
      <c r="JE222" s="3"/>
      <c r="JF222" s="3"/>
      <c r="JG222" s="3"/>
      <c r="JH222" s="3"/>
      <c r="JI222" s="3"/>
    </row>
    <row r="223" spans="1:269" x14ac:dyDescent="0.25">
      <c r="A223" t="s">
        <v>296</v>
      </c>
      <c r="B223" t="s">
        <v>452</v>
      </c>
      <c r="CU223" s="5"/>
      <c r="CV223" s="5">
        <f t="shared" si="11"/>
        <v>0</v>
      </c>
      <c r="CW223" s="4"/>
      <c r="CX223" s="4"/>
      <c r="CY223" s="4"/>
      <c r="CZ223" s="5">
        <v>2.3651300000000002</v>
      </c>
      <c r="DA223" s="5">
        <f t="shared" si="12"/>
        <v>-2.3651300000000002</v>
      </c>
      <c r="IS223" s="7"/>
      <c r="IT223" s="7"/>
      <c r="IU223" s="7"/>
      <c r="IV223" s="7"/>
      <c r="JD223" s="3"/>
      <c r="JE223" s="3"/>
      <c r="JF223" s="3"/>
      <c r="JG223" s="3"/>
      <c r="JH223" s="3"/>
      <c r="JI223" s="3"/>
    </row>
    <row r="224" spans="1:269" x14ac:dyDescent="0.25">
      <c r="A224" t="s">
        <v>296</v>
      </c>
      <c r="B224" t="s">
        <v>453</v>
      </c>
      <c r="CU224" s="5"/>
      <c r="CV224" s="5">
        <f t="shared" si="11"/>
        <v>0</v>
      </c>
      <c r="CW224" s="4"/>
      <c r="CX224" s="4"/>
      <c r="CY224" s="4"/>
      <c r="CZ224" s="5">
        <v>24.064900000000002</v>
      </c>
      <c r="DA224" s="5">
        <f t="shared" si="12"/>
        <v>-24.064900000000002</v>
      </c>
      <c r="IS224" s="7"/>
      <c r="IT224" s="7"/>
      <c r="IU224" s="7"/>
      <c r="IV224" s="7"/>
      <c r="JD224" s="3"/>
      <c r="JE224" s="3"/>
      <c r="JF224" s="3"/>
      <c r="JG224" s="3"/>
      <c r="JH224" s="3"/>
      <c r="JI224" s="3"/>
    </row>
    <row r="225" spans="1:300" x14ac:dyDescent="0.25">
      <c r="A225" t="s">
        <v>296</v>
      </c>
      <c r="B225" t="s">
        <v>454</v>
      </c>
      <c r="CU225" s="5"/>
      <c r="CV225" s="5">
        <f t="shared" si="11"/>
        <v>0</v>
      </c>
      <c r="CW225" s="4"/>
      <c r="CX225" s="4"/>
      <c r="CY225" s="4"/>
      <c r="CZ225" s="5">
        <v>13.872199999999999</v>
      </c>
      <c r="DA225" s="5">
        <f t="shared" si="12"/>
        <v>-13.872199999999999</v>
      </c>
      <c r="IS225" s="7"/>
      <c r="IT225" s="7"/>
      <c r="IU225" s="7"/>
      <c r="IV225" s="7"/>
      <c r="JD225" s="3"/>
      <c r="JE225" s="3"/>
      <c r="JF225" s="3"/>
      <c r="JG225" s="3"/>
      <c r="JH225" s="3"/>
      <c r="JI225" s="3"/>
    </row>
    <row r="226" spans="1:300" x14ac:dyDescent="0.25">
      <c r="A226" t="s">
        <v>296</v>
      </c>
      <c r="B226" t="s">
        <v>455</v>
      </c>
      <c r="CU226" s="5"/>
      <c r="CV226" s="5">
        <f t="shared" si="11"/>
        <v>0</v>
      </c>
      <c r="CW226" s="4"/>
      <c r="CX226" s="4"/>
      <c r="CY226" s="4"/>
      <c r="CZ226" s="5">
        <v>18.226400000000002</v>
      </c>
      <c r="DA226" s="5">
        <f t="shared" si="12"/>
        <v>-18.226400000000002</v>
      </c>
      <c r="IS226" s="7"/>
      <c r="IT226" s="7"/>
      <c r="IU226" s="7"/>
      <c r="IV226" s="7"/>
      <c r="JD226" s="3"/>
      <c r="JE226" s="3"/>
      <c r="JF226" s="3"/>
      <c r="JG226" s="3"/>
      <c r="JH226" s="3"/>
      <c r="JI226" s="3"/>
    </row>
    <row r="227" spans="1:300" x14ac:dyDescent="0.25">
      <c r="A227" t="s">
        <v>296</v>
      </c>
      <c r="B227" t="s">
        <v>456</v>
      </c>
      <c r="CU227" s="5"/>
      <c r="CV227" s="5">
        <f t="shared" si="11"/>
        <v>0</v>
      </c>
      <c r="CW227" s="4"/>
      <c r="CX227" s="4"/>
      <c r="CY227" s="4"/>
      <c r="CZ227" s="5">
        <v>4.1013299999999999</v>
      </c>
      <c r="DA227" s="5">
        <f t="shared" si="12"/>
        <v>-4.1013299999999999</v>
      </c>
      <c r="IS227" s="7"/>
      <c r="IT227" s="7"/>
      <c r="IU227" s="7"/>
      <c r="IV227" s="7"/>
      <c r="JD227" s="3"/>
      <c r="JE227" s="3"/>
      <c r="JF227" s="3"/>
      <c r="JG227" s="3"/>
      <c r="JH227" s="3"/>
      <c r="JI227" s="3"/>
    </row>
    <row r="228" spans="1:300" x14ac:dyDescent="0.25">
      <c r="A228" t="s">
        <v>296</v>
      </c>
      <c r="B228" t="s">
        <v>457</v>
      </c>
      <c r="CU228" s="5"/>
      <c r="CV228" s="5">
        <f t="shared" si="11"/>
        <v>0</v>
      </c>
      <c r="CW228" s="4"/>
      <c r="CX228" s="4"/>
      <c r="CY228" s="4"/>
      <c r="CZ228" s="5">
        <v>183.50899999999999</v>
      </c>
      <c r="DA228" s="5">
        <f t="shared" si="12"/>
        <v>-183.50899999999999</v>
      </c>
      <c r="IS228" s="7"/>
      <c r="IT228" s="7"/>
      <c r="IU228" s="7"/>
      <c r="IV228" s="7"/>
      <c r="JD228" s="3"/>
      <c r="JE228" s="3"/>
      <c r="JF228" s="3"/>
      <c r="JG228" s="3"/>
      <c r="JH228" s="3"/>
      <c r="JI228" s="3"/>
    </row>
    <row r="229" spans="1:300" x14ac:dyDescent="0.25">
      <c r="A229" t="s">
        <v>296</v>
      </c>
      <c r="B229" t="s">
        <v>458</v>
      </c>
      <c r="CU229" s="5"/>
      <c r="CV229" s="5">
        <f t="shared" si="11"/>
        <v>0</v>
      </c>
      <c r="CW229" s="4"/>
      <c r="CX229" s="4"/>
      <c r="CY229" s="4"/>
      <c r="CZ229" s="5">
        <v>1.44E-2</v>
      </c>
      <c r="DA229" s="5">
        <f t="shared" si="12"/>
        <v>-1.44E-2</v>
      </c>
      <c r="IS229" s="7"/>
      <c r="IT229" s="7"/>
      <c r="IU229" s="7"/>
      <c r="IV229" s="7"/>
      <c r="JD229" s="3"/>
      <c r="JE229" s="3"/>
      <c r="JF229" s="3"/>
      <c r="JG229" s="3"/>
      <c r="JH229" s="3"/>
      <c r="JI229" s="3"/>
    </row>
    <row r="230" spans="1:300" x14ac:dyDescent="0.25">
      <c r="A230" t="s">
        <v>296</v>
      </c>
      <c r="B230" t="s">
        <v>459</v>
      </c>
      <c r="CU230" s="5"/>
      <c r="CV230" s="5">
        <f t="shared" si="11"/>
        <v>0</v>
      </c>
      <c r="CW230" s="4"/>
      <c r="CX230" s="4"/>
      <c r="CY230" s="4"/>
      <c r="CZ230" s="5">
        <v>183.494</v>
      </c>
      <c r="DA230" s="5">
        <f t="shared" si="12"/>
        <v>-183.494</v>
      </c>
      <c r="IS230" s="7"/>
      <c r="IT230" s="7"/>
      <c r="IU230" s="7"/>
      <c r="IV230" s="7"/>
      <c r="JD230" s="3"/>
      <c r="JE230" s="3"/>
      <c r="JF230" s="3"/>
      <c r="JG230" s="3"/>
      <c r="JH230" s="3"/>
      <c r="JI230" s="3"/>
    </row>
    <row r="231" spans="1:300" x14ac:dyDescent="0.25">
      <c r="A231" t="s">
        <v>296</v>
      </c>
      <c r="B231" t="s">
        <v>460</v>
      </c>
      <c r="CU231" s="5"/>
      <c r="CV231" s="5">
        <f t="shared" si="11"/>
        <v>0</v>
      </c>
      <c r="CW231" s="4"/>
      <c r="CX231" s="4"/>
      <c r="CY231" s="4"/>
      <c r="CZ231" s="5">
        <v>4.726</v>
      </c>
      <c r="DA231" s="5">
        <f t="shared" si="12"/>
        <v>-4.726</v>
      </c>
      <c r="IS231" s="7"/>
      <c r="IT231" s="7"/>
      <c r="IU231" s="7"/>
      <c r="IV231" s="7"/>
      <c r="JD231" s="3"/>
      <c r="JE231" s="3"/>
      <c r="JF231" s="3"/>
      <c r="JG231" s="3"/>
      <c r="JH231" s="3"/>
      <c r="JI231" s="3"/>
    </row>
    <row r="232" spans="1:300" x14ac:dyDescent="0.25">
      <c r="A232" t="s">
        <v>296</v>
      </c>
      <c r="B232" t="s">
        <v>461</v>
      </c>
      <c r="CU232" s="5"/>
      <c r="CV232" s="5">
        <f t="shared" si="11"/>
        <v>0</v>
      </c>
      <c r="CW232" s="4"/>
      <c r="CX232" s="4"/>
      <c r="CY232" s="4"/>
      <c r="CZ232" s="5">
        <v>0.37533300000000003</v>
      </c>
      <c r="DA232" s="5">
        <f t="shared" si="12"/>
        <v>-0.37533300000000003</v>
      </c>
      <c r="IS232" s="7"/>
      <c r="IT232" s="7"/>
      <c r="IU232" s="7"/>
      <c r="IV232" s="7"/>
      <c r="JD232" s="3"/>
      <c r="JE232" s="3"/>
      <c r="JF232" s="3"/>
      <c r="JG232" s="3"/>
      <c r="JH232" s="3"/>
      <c r="JI232" s="3"/>
    </row>
    <row r="233" spans="1:300" x14ac:dyDescent="0.25">
      <c r="A233" t="s">
        <v>296</v>
      </c>
      <c r="B233" t="s">
        <v>462</v>
      </c>
      <c r="CU233" s="5"/>
      <c r="CV233" s="5">
        <f t="shared" si="11"/>
        <v>0</v>
      </c>
      <c r="CW233" s="4"/>
      <c r="CX233" s="4"/>
      <c r="CY233" s="4"/>
      <c r="CZ233" s="5">
        <v>1.2</v>
      </c>
      <c r="DA233" s="5">
        <f t="shared" si="12"/>
        <v>-1.2</v>
      </c>
      <c r="IS233" s="7"/>
      <c r="IT233" s="7"/>
      <c r="IU233" s="7"/>
      <c r="IV233" s="7"/>
      <c r="JD233" s="3"/>
      <c r="JE233" s="3"/>
      <c r="JF233" s="3"/>
      <c r="JG233" s="3"/>
      <c r="JH233" s="3"/>
      <c r="JI233" s="3"/>
    </row>
    <row r="234" spans="1:300" x14ac:dyDescent="0.25">
      <c r="A234" t="s">
        <v>296</v>
      </c>
      <c r="B234" t="s">
        <v>463</v>
      </c>
      <c r="CU234" s="5"/>
      <c r="CV234" s="5">
        <f t="shared" si="11"/>
        <v>0</v>
      </c>
      <c r="CW234" s="4"/>
      <c r="CX234" s="4"/>
      <c r="CY234" s="4"/>
      <c r="CZ234" s="5">
        <v>0.24160000000000001</v>
      </c>
      <c r="DA234" s="5">
        <f t="shared" si="12"/>
        <v>-0.24160000000000001</v>
      </c>
      <c r="IS234" s="7"/>
      <c r="IT234" s="7"/>
      <c r="IU234" s="7"/>
      <c r="IV234" s="7"/>
      <c r="JD234" s="3"/>
      <c r="JE234" s="3"/>
      <c r="JF234" s="3"/>
      <c r="JG234" s="3"/>
      <c r="JH234" s="3"/>
      <c r="JI234" s="3"/>
    </row>
    <row r="235" spans="1:300" x14ac:dyDescent="0.25">
      <c r="A235" t="s">
        <v>296</v>
      </c>
      <c r="B235" t="s">
        <v>464</v>
      </c>
      <c r="CU235" s="5"/>
      <c r="CV235" s="5">
        <f t="shared" si="11"/>
        <v>0</v>
      </c>
      <c r="CW235" s="4"/>
      <c r="CX235" s="4"/>
      <c r="CY235" s="4"/>
      <c r="CZ235" s="5">
        <v>2.9090699999999998</v>
      </c>
      <c r="DA235" s="5">
        <f t="shared" si="12"/>
        <v>-2.9090699999999998</v>
      </c>
      <c r="IS235" s="7"/>
      <c r="IT235" s="7"/>
      <c r="IU235" s="7"/>
      <c r="IV235" s="7"/>
      <c r="JD235" s="3"/>
      <c r="JE235" s="3"/>
      <c r="JF235" s="3"/>
      <c r="JG235" s="3"/>
      <c r="JH235" s="3"/>
      <c r="JI235" s="3"/>
    </row>
    <row r="236" spans="1:300" x14ac:dyDescent="0.25">
      <c r="A236" t="s">
        <v>296</v>
      </c>
      <c r="B236" t="s">
        <v>465</v>
      </c>
      <c r="CU236" s="5"/>
      <c r="CV236" s="5">
        <f t="shared" si="11"/>
        <v>0</v>
      </c>
      <c r="CW236" s="4"/>
      <c r="CX236" s="4"/>
      <c r="CY236" s="4"/>
      <c r="CZ236" s="5">
        <v>48.6</v>
      </c>
      <c r="DA236" s="5">
        <f t="shared" si="12"/>
        <v>-48.6</v>
      </c>
      <c r="IS236" s="7"/>
      <c r="IT236" s="7"/>
      <c r="IU236" s="7"/>
      <c r="IV236" s="7"/>
      <c r="JD236" s="3"/>
      <c r="JE236" s="3"/>
      <c r="JF236" s="3"/>
      <c r="JG236" s="3"/>
      <c r="JH236" s="3"/>
      <c r="JI236" s="3"/>
    </row>
    <row r="237" spans="1:300" x14ac:dyDescent="0.25">
      <c r="A237" t="s">
        <v>296</v>
      </c>
      <c r="B237" t="s">
        <v>466</v>
      </c>
      <c r="CU237" s="5"/>
      <c r="CV237" s="5">
        <f t="shared" si="11"/>
        <v>0</v>
      </c>
      <c r="CW237" s="4"/>
      <c r="CX237" s="4"/>
      <c r="CY237" s="4"/>
      <c r="CZ237" s="5">
        <v>11.95</v>
      </c>
      <c r="DA237" s="5">
        <f t="shared" si="12"/>
        <v>-11.95</v>
      </c>
      <c r="IS237" s="7"/>
      <c r="IT237" s="7"/>
      <c r="IU237" s="7"/>
      <c r="IV237" s="7"/>
      <c r="JD237" s="3"/>
      <c r="JE237" s="3"/>
      <c r="JF237" s="3"/>
      <c r="JG237" s="3"/>
      <c r="JH237" s="3"/>
      <c r="JI237" s="3"/>
    </row>
    <row r="238" spans="1:300" x14ac:dyDescent="0.25">
      <c r="A238" t="s">
        <v>296</v>
      </c>
      <c r="B238" t="s">
        <v>467</v>
      </c>
      <c r="CU238" s="5">
        <v>35.3767</v>
      </c>
      <c r="CV238" s="5">
        <f t="shared" si="11"/>
        <v>0</v>
      </c>
      <c r="CW238" s="4"/>
      <c r="CX238" s="4"/>
      <c r="CY238" s="4"/>
      <c r="CZ238" s="5"/>
      <c r="DA238" s="5">
        <f t="shared" si="12"/>
        <v>35.3767</v>
      </c>
      <c r="DB238">
        <v>19.107700000000001</v>
      </c>
      <c r="DC238">
        <v>39.662599999999998</v>
      </c>
      <c r="DD238">
        <v>13.754</v>
      </c>
      <c r="DI238">
        <v>1.0678099999999999</v>
      </c>
      <c r="DM238">
        <v>35.3767</v>
      </c>
      <c r="DN238">
        <v>14.8218</v>
      </c>
      <c r="DO238">
        <v>8.4</v>
      </c>
      <c r="DP238">
        <v>0.13</v>
      </c>
      <c r="DQ238">
        <v>9.2999999999999992E-3</v>
      </c>
      <c r="DR238">
        <v>0.96</v>
      </c>
      <c r="DS238">
        <v>-0.96</v>
      </c>
      <c r="DZ238">
        <v>0.96</v>
      </c>
      <c r="EA238">
        <v>12.01</v>
      </c>
      <c r="EB238">
        <v>8.2799999999999994</v>
      </c>
      <c r="EC238">
        <v>8.2799999999999994</v>
      </c>
      <c r="ED238">
        <v>13.39</v>
      </c>
      <c r="FV238">
        <v>1.43394</v>
      </c>
      <c r="FW238">
        <v>3.3362000000000001E-3</v>
      </c>
      <c r="FX238">
        <v>5.1099800000000001E-2</v>
      </c>
      <c r="FZ238">
        <v>0.30649500000000002</v>
      </c>
      <c r="GA238">
        <v>5.9057000000000004</v>
      </c>
      <c r="GB238">
        <v>4.3930100000000001E-3</v>
      </c>
      <c r="GC238">
        <v>0.77706600000000003</v>
      </c>
      <c r="GD238">
        <v>9.0533300000000008</v>
      </c>
      <c r="GE238">
        <v>4.2417400000000001</v>
      </c>
      <c r="GF238">
        <v>1.7157599999999999E-2</v>
      </c>
      <c r="GG238">
        <v>0.11293400000000001</v>
      </c>
      <c r="GH238">
        <v>4.9732200000000004E-3</v>
      </c>
      <c r="GI238">
        <v>2.3643499999999999E-3</v>
      </c>
      <c r="GJ238">
        <v>8.8440399999999992E-3</v>
      </c>
      <c r="GK238">
        <v>2.4949E-3</v>
      </c>
      <c r="GL238">
        <v>9.3247899999999995E-2</v>
      </c>
      <c r="GM238">
        <v>1.00915E-2</v>
      </c>
      <c r="GN238">
        <v>0.184424</v>
      </c>
      <c r="GO238" s="1">
        <v>4.1443499999999997E-5</v>
      </c>
      <c r="GQ238">
        <v>2.12605E-3</v>
      </c>
      <c r="GR238">
        <v>9.2418999999999997E-4</v>
      </c>
      <c r="GS238">
        <v>1.1396999999999999E-4</v>
      </c>
      <c r="IQ238">
        <v>0.81321200000000005</v>
      </c>
      <c r="IR238">
        <v>35.3767</v>
      </c>
      <c r="IS238" s="7"/>
      <c r="IT238" s="7"/>
      <c r="IU238" s="7">
        <v>1285.96</v>
      </c>
      <c r="IV238" s="7"/>
      <c r="JD238" s="3"/>
      <c r="JE238" s="3"/>
      <c r="JF238" s="3"/>
      <c r="JG238" s="3"/>
      <c r="JH238" s="3"/>
      <c r="JI238" s="3"/>
      <c r="JK238">
        <v>0.15126899999999999</v>
      </c>
      <c r="JL238">
        <v>1.3731599999999999</v>
      </c>
      <c r="JO238">
        <v>6.7546899999999998E-3</v>
      </c>
      <c r="JR238">
        <v>1.0415000000000001</v>
      </c>
      <c r="JS238">
        <v>10.889799999999999</v>
      </c>
      <c r="KK238">
        <v>14.8218</v>
      </c>
      <c r="KL238">
        <v>1.0678099999999999</v>
      </c>
    </row>
    <row r="239" spans="1:300" x14ac:dyDescent="0.25">
      <c r="A239" t="s">
        <v>296</v>
      </c>
      <c r="B239" t="s">
        <v>468</v>
      </c>
      <c r="CU239" s="5">
        <v>19.2226</v>
      </c>
      <c r="CV239" s="5">
        <f t="shared" si="11"/>
        <v>0</v>
      </c>
      <c r="CW239" s="4"/>
      <c r="CX239" s="4"/>
      <c r="CY239" s="4"/>
      <c r="CZ239" s="5"/>
      <c r="DA239" s="5">
        <f t="shared" si="12"/>
        <v>19.2226</v>
      </c>
      <c r="DB239">
        <v>1.84859</v>
      </c>
      <c r="DC239">
        <v>2.2877399999999999E-2</v>
      </c>
      <c r="DD239">
        <v>2.7358500000000001</v>
      </c>
      <c r="DF239">
        <v>2.7858000000000001</v>
      </c>
      <c r="DG239">
        <v>1.9350400000000001</v>
      </c>
      <c r="DI239">
        <v>13.5916</v>
      </c>
      <c r="DM239">
        <v>19.2226</v>
      </c>
      <c r="DN239">
        <v>21.048300000000001</v>
      </c>
      <c r="DO239">
        <v>9.6199999999999992</v>
      </c>
      <c r="DP239">
        <v>0.89</v>
      </c>
      <c r="DQ239">
        <v>7.3200000000000001E-2</v>
      </c>
      <c r="DR239">
        <v>0.95</v>
      </c>
      <c r="DS239">
        <v>-0.95</v>
      </c>
      <c r="DZ239">
        <v>0.95</v>
      </c>
      <c r="EA239">
        <v>13.75</v>
      </c>
      <c r="EB239">
        <v>9.48</v>
      </c>
      <c r="EC239">
        <v>9.48</v>
      </c>
      <c r="ED239">
        <v>15.34</v>
      </c>
      <c r="FV239">
        <v>18.959299999999999</v>
      </c>
      <c r="FW239">
        <v>3.6865299999999997E-2</v>
      </c>
      <c r="FX239">
        <v>1.8695999999999999</v>
      </c>
      <c r="IQ239">
        <v>0.81321200000000005</v>
      </c>
      <c r="IR239">
        <v>19.2226</v>
      </c>
      <c r="IS239" s="7"/>
      <c r="IT239" s="7"/>
      <c r="IU239" s="7">
        <v>10708.6</v>
      </c>
      <c r="IV239" s="7"/>
      <c r="JD239" s="3"/>
      <c r="JE239" s="3"/>
      <c r="JF239" s="3"/>
      <c r="JG239" s="3"/>
      <c r="JH239" s="3"/>
      <c r="JI239" s="3"/>
      <c r="JK239">
        <v>1.9222600000000001</v>
      </c>
      <c r="JL239">
        <v>145.547</v>
      </c>
      <c r="JO239">
        <v>3.6702900000000001E-3</v>
      </c>
      <c r="JR239">
        <v>0.76557399999999998</v>
      </c>
      <c r="JS239">
        <v>84.721900000000005</v>
      </c>
      <c r="KK239">
        <v>21.048300000000001</v>
      </c>
      <c r="KL239">
        <v>13.5916</v>
      </c>
      <c r="KN239">
        <v>4.7208399999999999</v>
      </c>
    </row>
    <row r="240" spans="1:300" x14ac:dyDescent="0.25">
      <c r="A240" t="s">
        <v>296</v>
      </c>
      <c r="B240" t="s">
        <v>469</v>
      </c>
      <c r="CU240" s="5">
        <v>61.058799999999998</v>
      </c>
      <c r="CV240" s="5">
        <f t="shared" si="11"/>
        <v>0</v>
      </c>
      <c r="CW240" s="4"/>
      <c r="CX240" s="4"/>
      <c r="CY240" s="4"/>
      <c r="CZ240" s="5"/>
      <c r="DA240" s="5">
        <f t="shared" si="12"/>
        <v>61.058799999999998</v>
      </c>
      <c r="DB240">
        <v>5.4747300000000001</v>
      </c>
      <c r="DC240">
        <v>45.011899999999997</v>
      </c>
      <c r="DD240">
        <v>8.3077199999999998</v>
      </c>
      <c r="DI240">
        <v>13.213900000000001</v>
      </c>
      <c r="DM240">
        <v>61.058799999999998</v>
      </c>
      <c r="DN240">
        <v>21.521599999999999</v>
      </c>
      <c r="DO240">
        <v>14.66</v>
      </c>
      <c r="DP240">
        <v>0.27</v>
      </c>
      <c r="DQ240">
        <v>2.8799999999999999E-2</v>
      </c>
      <c r="DR240">
        <v>0.94</v>
      </c>
      <c r="DS240">
        <v>-0.94</v>
      </c>
      <c r="DZ240">
        <v>0.94</v>
      </c>
      <c r="EA240">
        <v>18.37</v>
      </c>
      <c r="EB240">
        <v>16.399999999999999</v>
      </c>
      <c r="EC240">
        <v>16.399999999999999</v>
      </c>
      <c r="ED240">
        <v>16.399999999999999</v>
      </c>
      <c r="FV240">
        <v>25.415299999999998</v>
      </c>
      <c r="FW240">
        <v>1.36863</v>
      </c>
      <c r="FX240">
        <v>1.3486499999999999</v>
      </c>
      <c r="FZ240">
        <v>1.9686600000000001</v>
      </c>
      <c r="GA240">
        <v>46.731299999999997</v>
      </c>
      <c r="GB240">
        <v>2.4083E-2</v>
      </c>
      <c r="GC240">
        <v>4.3554399999999998</v>
      </c>
      <c r="GD240">
        <v>68.149799999999999</v>
      </c>
      <c r="GE240">
        <v>19.010200000000001</v>
      </c>
      <c r="GF240">
        <v>0.17114299999999999</v>
      </c>
      <c r="GG240">
        <v>0.83521999999999996</v>
      </c>
      <c r="GH240">
        <v>0.440668</v>
      </c>
      <c r="GI240">
        <v>1.4501099999999999E-2</v>
      </c>
      <c r="GJ240">
        <v>6.1744800000000002E-2</v>
      </c>
      <c r="GK240">
        <v>1.54746E-2</v>
      </c>
      <c r="GL240">
        <v>1.8958999999999999</v>
      </c>
      <c r="GM240">
        <v>0.16653200000000001</v>
      </c>
      <c r="GN240">
        <v>47.858600000000003</v>
      </c>
      <c r="GO240">
        <v>2.9719499999999999E-2</v>
      </c>
      <c r="GP240">
        <v>2.5620199999999999E-2</v>
      </c>
      <c r="GQ240">
        <v>0.85786799999999996</v>
      </c>
      <c r="GR240">
        <v>0.40602899999999997</v>
      </c>
      <c r="GS240">
        <v>3.4074899999999998E-2</v>
      </c>
      <c r="IQ240">
        <v>0.81321200000000005</v>
      </c>
      <c r="IR240">
        <v>61.058799999999998</v>
      </c>
      <c r="IS240" s="7"/>
      <c r="IT240" s="7"/>
      <c r="IU240" s="7">
        <v>4739.22</v>
      </c>
      <c r="IV240" s="7"/>
      <c r="JD240" s="3"/>
      <c r="JE240" s="3"/>
      <c r="JF240" s="3"/>
      <c r="JG240" s="3"/>
      <c r="JH240" s="3"/>
      <c r="JI240" s="3"/>
      <c r="JK240">
        <v>1.8702799999999999</v>
      </c>
      <c r="JL240">
        <v>62.623699999999999</v>
      </c>
      <c r="JO240">
        <v>1.1704000000000001E-2</v>
      </c>
      <c r="JR240">
        <v>21.295100000000001</v>
      </c>
      <c r="JS240">
        <v>29.974299999999999</v>
      </c>
      <c r="KK240">
        <v>21.521599999999999</v>
      </c>
      <c r="KL240">
        <v>13.213900000000001</v>
      </c>
    </row>
    <row r="241" spans="1:300" x14ac:dyDescent="0.25">
      <c r="A241" t="s">
        <v>296</v>
      </c>
      <c r="B241" t="s">
        <v>470</v>
      </c>
      <c r="CU241" s="5">
        <v>166.53399999999999</v>
      </c>
      <c r="CV241" s="5">
        <f t="shared" si="11"/>
        <v>0</v>
      </c>
      <c r="CW241" s="4"/>
      <c r="CX241" s="4"/>
      <c r="CY241" s="4"/>
      <c r="CZ241" s="5"/>
      <c r="DA241" s="5">
        <f t="shared" si="12"/>
        <v>166.53399999999999</v>
      </c>
      <c r="DB241">
        <v>19.9377</v>
      </c>
      <c r="DC241">
        <v>55.6477</v>
      </c>
      <c r="DF241">
        <v>105.723</v>
      </c>
      <c r="DI241">
        <v>25.1004</v>
      </c>
      <c r="DM241">
        <v>166.53399999999999</v>
      </c>
      <c r="DN241">
        <v>130.82400000000001</v>
      </c>
      <c r="DO241">
        <v>20</v>
      </c>
      <c r="DP241">
        <v>0.1</v>
      </c>
      <c r="DQ241">
        <v>5.4000000000000003E-3</v>
      </c>
      <c r="DR241">
        <v>0.99</v>
      </c>
      <c r="DS241">
        <v>-0.99</v>
      </c>
      <c r="DT241">
        <v>0.32373000000000002</v>
      </c>
      <c r="DZ241">
        <v>0.99</v>
      </c>
      <c r="EA241">
        <v>38.11</v>
      </c>
      <c r="EB241">
        <v>38.11</v>
      </c>
      <c r="EC241">
        <v>38.11</v>
      </c>
      <c r="ED241">
        <v>31.85</v>
      </c>
      <c r="FV241">
        <v>69.785200000000003</v>
      </c>
      <c r="FW241">
        <v>7.8943899999999996</v>
      </c>
      <c r="FX241">
        <v>8.2729999999999998E-2</v>
      </c>
      <c r="FZ241">
        <v>5.8397700000000002E-3</v>
      </c>
      <c r="GA241">
        <v>2.3359100000000002</v>
      </c>
      <c r="GB241">
        <v>1.94659E-3</v>
      </c>
      <c r="GC241">
        <v>0.194659</v>
      </c>
      <c r="GD241">
        <v>2.3359100000000002</v>
      </c>
      <c r="GE241">
        <v>1.0706199999999999</v>
      </c>
      <c r="GF241">
        <v>8.7596500000000008E-3</v>
      </c>
      <c r="GG241">
        <v>9.7329399999999996E-2</v>
      </c>
      <c r="GI241">
        <v>4.8664699999999999E-4</v>
      </c>
      <c r="GJ241">
        <v>3.3092E-3</v>
      </c>
      <c r="GK241">
        <v>2.9198800000000002E-4</v>
      </c>
      <c r="GL241">
        <v>0.29198800000000003</v>
      </c>
      <c r="GM241">
        <v>1.6546000000000002E-2</v>
      </c>
      <c r="GN241">
        <v>243.226</v>
      </c>
      <c r="GO241">
        <v>0.225804</v>
      </c>
      <c r="GP241">
        <v>0.14599400000000001</v>
      </c>
      <c r="GQ241">
        <v>4.9996200000000002</v>
      </c>
      <c r="GR241">
        <v>2.04596</v>
      </c>
      <c r="GS241">
        <v>0.29617300000000002</v>
      </c>
      <c r="IP241">
        <v>2</v>
      </c>
      <c r="IQ241">
        <v>0.81321200000000005</v>
      </c>
      <c r="IR241">
        <v>166.53399999999999</v>
      </c>
      <c r="IS241" s="7"/>
      <c r="IT241" s="7"/>
      <c r="IU241" s="7">
        <v>7762.91</v>
      </c>
      <c r="IV241" s="7"/>
      <c r="JD241" s="3"/>
      <c r="JE241" s="3"/>
      <c r="JF241" s="3"/>
      <c r="JG241" s="3"/>
      <c r="JH241" s="3"/>
      <c r="JI241" s="3"/>
      <c r="JK241">
        <v>3.5525199999999999</v>
      </c>
      <c r="JL241">
        <v>194.852</v>
      </c>
      <c r="JO241">
        <v>3.1831600000000002E-2</v>
      </c>
      <c r="JR241">
        <v>78.537099999999995</v>
      </c>
      <c r="KK241">
        <v>130.82400000000001</v>
      </c>
      <c r="KL241">
        <v>25.1004</v>
      </c>
      <c r="KN241">
        <v>105.723</v>
      </c>
    </row>
    <row r="242" spans="1:300" x14ac:dyDescent="0.25">
      <c r="A242" t="s">
        <v>296</v>
      </c>
      <c r="B242" t="s">
        <v>471</v>
      </c>
      <c r="CU242" s="5">
        <v>54.075899999999997</v>
      </c>
      <c r="CV242" s="5">
        <f t="shared" si="11"/>
        <v>0</v>
      </c>
      <c r="CW242" s="4"/>
      <c r="CX242" s="4"/>
      <c r="CY242" s="4"/>
      <c r="CZ242" s="5"/>
      <c r="DA242" s="5">
        <f t="shared" si="12"/>
        <v>54.075899999999997</v>
      </c>
      <c r="DB242">
        <v>6.3362699999999998</v>
      </c>
      <c r="DC242">
        <v>21.441299999999998</v>
      </c>
      <c r="DD242">
        <v>33.879199999999997</v>
      </c>
      <c r="DI242">
        <v>5.0916199999999998</v>
      </c>
      <c r="DM242">
        <v>54.075899999999997</v>
      </c>
      <c r="DN242">
        <v>38.970799999999997</v>
      </c>
      <c r="DO242">
        <v>8.25</v>
      </c>
      <c r="DP242">
        <v>0.35</v>
      </c>
      <c r="DQ242">
        <v>2.8799999999999999E-2</v>
      </c>
      <c r="DR242">
        <v>0.93</v>
      </c>
      <c r="DS242">
        <v>-0.93</v>
      </c>
      <c r="DZ242">
        <v>0.93</v>
      </c>
      <c r="EA242">
        <v>11.79</v>
      </c>
      <c r="EB242">
        <v>8.1300000000000008</v>
      </c>
      <c r="EC242">
        <v>8.1300000000000008</v>
      </c>
      <c r="ED242">
        <v>13.15</v>
      </c>
      <c r="FV242">
        <v>7.11374</v>
      </c>
      <c r="FW242">
        <v>1.51314E-2</v>
      </c>
      <c r="FX242">
        <v>0.710588</v>
      </c>
      <c r="FZ242">
        <v>1.0214700000000001</v>
      </c>
      <c r="GA242">
        <v>24.701599999999999</v>
      </c>
      <c r="GB242">
        <v>6.2883899999999996E-3</v>
      </c>
      <c r="GC242">
        <v>2.1616300000000002</v>
      </c>
      <c r="GD242">
        <v>35.254300000000001</v>
      </c>
      <c r="GE242">
        <v>10.513400000000001</v>
      </c>
      <c r="GF242">
        <v>8.0176899999999995E-2</v>
      </c>
      <c r="GG242">
        <v>0.53647800000000001</v>
      </c>
      <c r="GH242">
        <v>0.133628</v>
      </c>
      <c r="GI242">
        <v>8.1552499999999993E-3</v>
      </c>
      <c r="GJ242">
        <v>3.0459400000000001E-2</v>
      </c>
      <c r="GK242">
        <v>7.0940899999999999E-3</v>
      </c>
      <c r="GL242">
        <v>0.98256100000000002</v>
      </c>
      <c r="GM242">
        <v>7.9194399999999998E-2</v>
      </c>
      <c r="GN242">
        <v>0.43232700000000002</v>
      </c>
      <c r="GQ242">
        <v>9.8059500000000008E-3</v>
      </c>
      <c r="GR242">
        <v>3.9498900000000002E-3</v>
      </c>
      <c r="GS242">
        <v>5.8953599999999999E-4</v>
      </c>
      <c r="IQ242">
        <v>0.81321200000000005</v>
      </c>
      <c r="IR242">
        <v>54.075899999999997</v>
      </c>
      <c r="IS242" s="7"/>
      <c r="IT242" s="7"/>
      <c r="IU242" s="7">
        <v>2686.65</v>
      </c>
      <c r="IV242" s="7"/>
      <c r="JD242" s="3"/>
      <c r="JE242" s="3"/>
      <c r="JF242" s="3"/>
      <c r="JG242" s="3"/>
      <c r="JH242" s="3"/>
      <c r="JI242" s="3"/>
      <c r="JK242">
        <v>0.71726900000000005</v>
      </c>
      <c r="JL242">
        <v>13.679399999999999</v>
      </c>
      <c r="JO242">
        <v>1.03248E-2</v>
      </c>
      <c r="JR242">
        <v>0.91917599999999999</v>
      </c>
      <c r="JS242">
        <v>33.891500000000001</v>
      </c>
      <c r="KK242">
        <v>38.970799999999997</v>
      </c>
      <c r="KL242">
        <v>5.0916199999999998</v>
      </c>
    </row>
    <row r="243" spans="1:300" x14ac:dyDescent="0.25">
      <c r="A243" t="s">
        <v>296</v>
      </c>
      <c r="B243" t="s">
        <v>472</v>
      </c>
      <c r="CU243" s="5">
        <v>431.767</v>
      </c>
      <c r="CV243" s="5">
        <f t="shared" si="11"/>
        <v>0</v>
      </c>
      <c r="CW243" s="4"/>
      <c r="CX243" s="4"/>
      <c r="CY243" s="4"/>
      <c r="CZ243" s="5"/>
      <c r="DA243" s="5">
        <f t="shared" si="12"/>
        <v>431.767</v>
      </c>
      <c r="DB243">
        <v>96.704300000000003</v>
      </c>
      <c r="DC243">
        <v>350.29700000000003</v>
      </c>
      <c r="DF243">
        <v>2.5625200000000001</v>
      </c>
      <c r="DI243">
        <v>174.75200000000001</v>
      </c>
      <c r="DK243">
        <v>0.85995500000000002</v>
      </c>
      <c r="DM243">
        <v>431.767</v>
      </c>
      <c r="DN243">
        <v>178.17400000000001</v>
      </c>
      <c r="DO243">
        <v>14.66</v>
      </c>
      <c r="DP243">
        <v>0.27</v>
      </c>
      <c r="DQ243">
        <v>2.8799999999999999E-2</v>
      </c>
      <c r="DR243">
        <v>0.94</v>
      </c>
      <c r="DS243">
        <v>-0.94</v>
      </c>
      <c r="DZ243">
        <v>0.94</v>
      </c>
      <c r="EA243">
        <v>18.37</v>
      </c>
      <c r="EB243">
        <v>16.399999999999999</v>
      </c>
      <c r="EC243">
        <v>16.399999999999999</v>
      </c>
      <c r="ED243">
        <v>16.399999999999999</v>
      </c>
      <c r="FV243">
        <v>226.107</v>
      </c>
      <c r="FW243">
        <v>18.069099999999999</v>
      </c>
      <c r="FX243">
        <v>14.591100000000001</v>
      </c>
      <c r="FZ243">
        <v>0.88579699999999995</v>
      </c>
      <c r="GA243">
        <v>356.01299999999998</v>
      </c>
      <c r="GB243">
        <v>0.25998100000000002</v>
      </c>
      <c r="GC243">
        <v>15.9206</v>
      </c>
      <c r="GD243">
        <v>94.677000000000007</v>
      </c>
      <c r="GE243">
        <v>545.02800000000002</v>
      </c>
      <c r="GF243">
        <v>2.05783</v>
      </c>
      <c r="GG243">
        <v>11.2461</v>
      </c>
      <c r="GI243">
        <v>3.4297099999999997E-2</v>
      </c>
      <c r="GJ243">
        <v>0.31113000000000002</v>
      </c>
      <c r="GK243">
        <v>0.109581</v>
      </c>
      <c r="GL243">
        <v>22.441299999999998</v>
      </c>
      <c r="GM243">
        <v>1.02468</v>
      </c>
      <c r="GN243">
        <v>475.33300000000003</v>
      </c>
      <c r="GO243">
        <v>0.19731399999999999</v>
      </c>
      <c r="GP243">
        <v>0.32179999999999997</v>
      </c>
      <c r="GQ243">
        <v>11.3468</v>
      </c>
      <c r="GR243">
        <v>4.9379400000000002</v>
      </c>
      <c r="GS243">
        <v>0.54714499999999999</v>
      </c>
      <c r="IP243">
        <v>32.313400000000001</v>
      </c>
      <c r="IQ243">
        <v>0.81321200000000005</v>
      </c>
      <c r="IR243">
        <v>431.767</v>
      </c>
      <c r="IS243" s="7"/>
      <c r="IT243" s="7"/>
      <c r="IU243" s="7">
        <v>7598.34</v>
      </c>
      <c r="IV243" s="7"/>
      <c r="JD243" s="3"/>
      <c r="JE243" s="3"/>
      <c r="JF243" s="3"/>
      <c r="JG243" s="3"/>
      <c r="JH243" s="3"/>
      <c r="JI243" s="3"/>
      <c r="JK243">
        <v>24.727799999999998</v>
      </c>
      <c r="JL243">
        <v>1327.82</v>
      </c>
      <c r="JO243">
        <v>8.2592499999999999E-2</v>
      </c>
      <c r="JR243">
        <v>17.7134</v>
      </c>
      <c r="JS243">
        <v>29.2851</v>
      </c>
      <c r="KK243">
        <v>178.17400000000001</v>
      </c>
      <c r="KL243">
        <v>174.75200000000001</v>
      </c>
      <c r="KN243">
        <v>2.5625200000000001</v>
      </c>
    </row>
    <row r="244" spans="1:300" x14ac:dyDescent="0.25">
      <c r="A244" t="s">
        <v>296</v>
      </c>
      <c r="B244" t="s">
        <v>473</v>
      </c>
      <c r="CU244" s="5">
        <v>854.64800000000002</v>
      </c>
      <c r="CV244" s="5">
        <f t="shared" si="11"/>
        <v>0</v>
      </c>
      <c r="CW244" s="4"/>
      <c r="CX244" s="4"/>
      <c r="CY244" s="4"/>
      <c r="CZ244" s="5"/>
      <c r="DA244" s="5">
        <f t="shared" si="12"/>
        <v>854.64800000000002</v>
      </c>
      <c r="DB244">
        <v>125.274</v>
      </c>
      <c r="DC244">
        <v>49.3215</v>
      </c>
      <c r="DI244">
        <v>930.6</v>
      </c>
      <c r="DM244">
        <v>854.64800000000002</v>
      </c>
      <c r="DN244">
        <v>930.6</v>
      </c>
      <c r="DO244">
        <v>0.73</v>
      </c>
      <c r="DP244">
        <v>0.03</v>
      </c>
      <c r="DQ244">
        <v>2.64E-2</v>
      </c>
      <c r="DR244">
        <v>0.1</v>
      </c>
      <c r="DS244">
        <v>-0.1</v>
      </c>
      <c r="DZ244">
        <v>0.1</v>
      </c>
      <c r="EA244">
        <v>1.05</v>
      </c>
      <c r="EB244">
        <v>1.05</v>
      </c>
      <c r="EC244">
        <v>1.05</v>
      </c>
      <c r="ED244">
        <v>1.6</v>
      </c>
      <c r="FV244">
        <v>220.113</v>
      </c>
      <c r="FW244">
        <v>8.5807800000000007</v>
      </c>
      <c r="FX244">
        <v>15.0687</v>
      </c>
      <c r="FZ244">
        <v>22.0383</v>
      </c>
      <c r="GA244">
        <v>530.43499999999995</v>
      </c>
      <c r="GB244">
        <v>0.216504</v>
      </c>
      <c r="GC244">
        <v>51.2393</v>
      </c>
      <c r="GD244">
        <v>668.99800000000005</v>
      </c>
      <c r="GE244">
        <v>205.679</v>
      </c>
      <c r="GF244">
        <v>2.30938</v>
      </c>
      <c r="GG244">
        <v>10.680899999999999</v>
      </c>
      <c r="GH244">
        <v>2.67022</v>
      </c>
      <c r="GI244">
        <v>0.14794499999999999</v>
      </c>
      <c r="GJ244">
        <v>0.66394600000000004</v>
      </c>
      <c r="GK244">
        <v>0.15299599999999999</v>
      </c>
      <c r="GL244">
        <v>28.8672</v>
      </c>
      <c r="GM244">
        <v>1.6959500000000001</v>
      </c>
      <c r="GN244">
        <v>329.80799999999999</v>
      </c>
      <c r="GO244">
        <v>0.14433599999999999</v>
      </c>
      <c r="GP244">
        <v>1.26294</v>
      </c>
      <c r="GQ244">
        <v>5.3079599999999996</v>
      </c>
      <c r="GR244">
        <v>2.3360799999999999</v>
      </c>
      <c r="GS244">
        <v>0.34063300000000002</v>
      </c>
      <c r="IQ244">
        <v>0.81321200000000005</v>
      </c>
      <c r="IR244">
        <v>858.45</v>
      </c>
      <c r="IS244" s="7"/>
      <c r="IT244" s="7"/>
      <c r="IU244" s="7">
        <v>853.96600000000001</v>
      </c>
      <c r="IV244" s="7"/>
      <c r="JD244" s="3"/>
      <c r="JE244" s="3"/>
      <c r="JF244" s="3"/>
      <c r="JG244" s="3"/>
      <c r="JH244" s="3"/>
      <c r="JI244" s="3"/>
      <c r="JK244">
        <v>131.70699999999999</v>
      </c>
      <c r="JL244">
        <v>794.7</v>
      </c>
      <c r="JO244">
        <v>0.164161</v>
      </c>
      <c r="JR244">
        <v>2.8775900000000001</v>
      </c>
      <c r="JS244">
        <v>2.6868699999999999</v>
      </c>
      <c r="KK244">
        <v>930.6</v>
      </c>
      <c r="KL244">
        <v>930.6</v>
      </c>
    </row>
    <row r="245" spans="1:300" x14ac:dyDescent="0.25">
      <c r="A245" t="s">
        <v>296</v>
      </c>
      <c r="B245" t="s">
        <v>474</v>
      </c>
      <c r="CU245" s="5">
        <v>72.192499999999995</v>
      </c>
      <c r="CV245" s="5">
        <f t="shared" si="11"/>
        <v>0</v>
      </c>
      <c r="CW245" s="4"/>
      <c r="CX245" s="4"/>
      <c r="CY245" s="4"/>
      <c r="CZ245" s="5"/>
      <c r="DA245" s="5">
        <f t="shared" si="12"/>
        <v>72.192499999999995</v>
      </c>
      <c r="DB245">
        <v>2.8700899999999998</v>
      </c>
      <c r="DC245">
        <v>26.5152</v>
      </c>
      <c r="DI245">
        <v>48.547400000000003</v>
      </c>
      <c r="DM245">
        <v>72.192499999999995</v>
      </c>
      <c r="DN245">
        <v>48.547400000000003</v>
      </c>
      <c r="DO245">
        <v>1.75</v>
      </c>
      <c r="DP245">
        <v>0.03</v>
      </c>
      <c r="DQ245">
        <v>2.5000000000000001E-3</v>
      </c>
      <c r="DR245">
        <v>0.12</v>
      </c>
      <c r="DS245">
        <v>-0.12</v>
      </c>
      <c r="DZ245">
        <v>0.12</v>
      </c>
      <c r="EA245">
        <v>2.69</v>
      </c>
      <c r="EB245">
        <v>2.46</v>
      </c>
      <c r="EC245">
        <v>2.46</v>
      </c>
      <c r="ED245">
        <v>2.46</v>
      </c>
      <c r="FV245">
        <v>36.7087</v>
      </c>
      <c r="FW245">
        <v>3.6351</v>
      </c>
      <c r="FX245">
        <v>0.508274</v>
      </c>
      <c r="FZ245">
        <v>0.688994</v>
      </c>
      <c r="GA245">
        <v>18.071999999999999</v>
      </c>
      <c r="GB245">
        <v>7.5299900000000003E-3</v>
      </c>
      <c r="GC245">
        <v>1.69425</v>
      </c>
      <c r="GD245">
        <v>22.9665</v>
      </c>
      <c r="GE245">
        <v>7.5299899999999997</v>
      </c>
      <c r="GF245">
        <v>5.0827400000000002E-2</v>
      </c>
      <c r="GG245">
        <v>0.11294999999999999</v>
      </c>
      <c r="GH245">
        <v>0.15060000000000001</v>
      </c>
      <c r="GI245">
        <v>6.0239899999999999E-3</v>
      </c>
      <c r="GJ245">
        <v>2.7861E-2</v>
      </c>
      <c r="GK245">
        <v>6.0239899999999999E-3</v>
      </c>
      <c r="GL245">
        <v>0.37649899999999997</v>
      </c>
      <c r="GM245">
        <v>4.1414899999999998E-2</v>
      </c>
      <c r="GN245">
        <v>123.492</v>
      </c>
      <c r="GO245">
        <v>0.103537</v>
      </c>
      <c r="GP245">
        <v>7.5299900000000003E-2</v>
      </c>
      <c r="GQ245">
        <v>2.2627600000000001</v>
      </c>
      <c r="GR245">
        <v>1.0498700000000001</v>
      </c>
      <c r="GS245">
        <v>0.13497500000000001</v>
      </c>
      <c r="IQ245">
        <v>0.81321200000000005</v>
      </c>
      <c r="IR245">
        <v>72.192499999999995</v>
      </c>
      <c r="IS245" s="7"/>
      <c r="IT245" s="7"/>
      <c r="IU245" s="7">
        <v>3487.61</v>
      </c>
      <c r="IV245" s="7"/>
      <c r="JD245" s="3"/>
      <c r="JE245" s="3"/>
      <c r="JF245" s="3"/>
      <c r="JG245" s="3"/>
      <c r="JH245" s="3"/>
      <c r="JI245" s="3"/>
      <c r="JK245">
        <v>6.8711099999999998</v>
      </c>
      <c r="JL245">
        <v>169.31399999999999</v>
      </c>
      <c r="JO245">
        <v>1.38277E-2</v>
      </c>
      <c r="JR245">
        <v>26.563800000000001</v>
      </c>
      <c r="JS245">
        <v>2.3954900000000001</v>
      </c>
      <c r="KK245">
        <v>48.547400000000003</v>
      </c>
      <c r="KL245">
        <v>48.547400000000003</v>
      </c>
    </row>
    <row r="246" spans="1:300" x14ac:dyDescent="0.25">
      <c r="A246" t="s">
        <v>296</v>
      </c>
      <c r="B246" t="s">
        <v>475</v>
      </c>
      <c r="CU246" s="5">
        <v>15.4808</v>
      </c>
      <c r="CV246" s="5">
        <f t="shared" si="11"/>
        <v>0</v>
      </c>
      <c r="CW246" s="4"/>
      <c r="CX246" s="4"/>
      <c r="CY246" s="4"/>
      <c r="CZ246" s="5"/>
      <c r="DA246" s="5">
        <f t="shared" si="12"/>
        <v>15.4808</v>
      </c>
      <c r="DB246">
        <v>25.245100000000001</v>
      </c>
      <c r="DC246">
        <v>8.5149600000000003</v>
      </c>
      <c r="DD246">
        <v>14.6744</v>
      </c>
      <c r="DI246">
        <v>17.5365</v>
      </c>
      <c r="DM246">
        <v>15.4808</v>
      </c>
      <c r="DN246">
        <v>32.210900000000002</v>
      </c>
      <c r="DO246">
        <v>1.75</v>
      </c>
      <c r="DP246">
        <v>0.03</v>
      </c>
      <c r="DQ246">
        <v>2.5000000000000001E-3</v>
      </c>
      <c r="DR246">
        <v>0.12</v>
      </c>
      <c r="DS246">
        <v>-0.12</v>
      </c>
      <c r="DZ246">
        <v>0.12</v>
      </c>
      <c r="EA246">
        <v>2.69</v>
      </c>
      <c r="EB246">
        <v>2.46</v>
      </c>
      <c r="EC246">
        <v>2.46</v>
      </c>
      <c r="ED246">
        <v>2.46</v>
      </c>
      <c r="FV246">
        <v>21.8367</v>
      </c>
      <c r="FW246">
        <v>0.59183600000000003</v>
      </c>
      <c r="FX246">
        <v>0.53809499999999999</v>
      </c>
      <c r="FZ246">
        <v>3.7006800000000002</v>
      </c>
      <c r="GA246">
        <v>19.319700000000001</v>
      </c>
      <c r="GB246">
        <v>1.29252E-2</v>
      </c>
      <c r="GC246">
        <v>1.76871</v>
      </c>
      <c r="GD246">
        <v>25.238099999999999</v>
      </c>
      <c r="GE246">
        <v>8.6394500000000001</v>
      </c>
      <c r="GF246">
        <v>6.3945500000000002E-2</v>
      </c>
      <c r="GG246">
        <v>1.0067999999999999</v>
      </c>
      <c r="GH246">
        <v>0.176871</v>
      </c>
      <c r="GI246">
        <v>6.1224399999999998E-3</v>
      </c>
      <c r="GJ246">
        <v>2.8299299999999999E-2</v>
      </c>
      <c r="GK246">
        <v>3.4693800000000002E-3</v>
      </c>
      <c r="GL246">
        <v>0.74829900000000005</v>
      </c>
      <c r="GM246">
        <v>2.9931900000000001E-2</v>
      </c>
      <c r="GN246">
        <v>18.1632</v>
      </c>
      <c r="GO246">
        <v>1.08843E-2</v>
      </c>
      <c r="GP246">
        <v>1.36054E-2</v>
      </c>
      <c r="GQ246">
        <v>0.373197</v>
      </c>
      <c r="GR246">
        <v>0.165102</v>
      </c>
      <c r="GS246">
        <v>2.29251E-2</v>
      </c>
      <c r="IQ246">
        <v>0.81321200000000005</v>
      </c>
      <c r="IR246">
        <v>15.4808</v>
      </c>
      <c r="IS246" s="7"/>
      <c r="IT246" s="7"/>
      <c r="IU246" s="7">
        <v>2465.0100000000002</v>
      </c>
      <c r="IV246" s="7"/>
      <c r="JD246" s="3"/>
      <c r="JE246" s="3"/>
      <c r="JF246" s="3"/>
      <c r="JG246" s="3"/>
      <c r="JH246" s="3"/>
      <c r="JI246" s="3"/>
      <c r="JK246">
        <v>2.48299</v>
      </c>
      <c r="JL246">
        <v>43.227699999999999</v>
      </c>
      <c r="JO246">
        <v>2.9513500000000002E-3</v>
      </c>
      <c r="JR246">
        <v>8.9183199999999996</v>
      </c>
      <c r="JS246">
        <v>7.9969900000000003</v>
      </c>
      <c r="KK246">
        <v>32.210900000000002</v>
      </c>
      <c r="KL246">
        <v>17.5365</v>
      </c>
    </row>
    <row r="247" spans="1:300" x14ac:dyDescent="0.25">
      <c r="A247" t="s">
        <v>296</v>
      </c>
      <c r="B247" t="s">
        <v>476</v>
      </c>
      <c r="CU247" s="5"/>
      <c r="CV247" s="5">
        <f t="shared" si="11"/>
        <v>0</v>
      </c>
      <c r="CW247" s="4"/>
      <c r="CX247" s="4"/>
      <c r="CY247" s="4"/>
      <c r="CZ247" s="5"/>
      <c r="DA247" s="5">
        <f t="shared" si="12"/>
        <v>0</v>
      </c>
      <c r="DI247">
        <v>2578.54</v>
      </c>
      <c r="DN247">
        <v>2578.54</v>
      </c>
      <c r="IS247" s="7">
        <v>686.68799999999999</v>
      </c>
      <c r="IT247" s="7"/>
      <c r="IU247" s="7">
        <v>1176.96</v>
      </c>
      <c r="IV247" s="7"/>
      <c r="JB247">
        <v>685.05600000000004</v>
      </c>
      <c r="JD247" s="3"/>
      <c r="JE247" s="3"/>
      <c r="JF247" s="3"/>
      <c r="JG247" s="3"/>
      <c r="JH247" s="3"/>
      <c r="JI247" s="3"/>
      <c r="JN247">
        <v>490.27499999999998</v>
      </c>
    </row>
    <row r="248" spans="1:300" x14ac:dyDescent="0.25">
      <c r="A248" t="s">
        <v>296</v>
      </c>
      <c r="B248" t="s">
        <v>477</v>
      </c>
      <c r="CU248" s="5"/>
      <c r="CV248" s="5">
        <f t="shared" si="11"/>
        <v>0</v>
      </c>
      <c r="CW248" s="4"/>
      <c r="CX248" s="4"/>
      <c r="CY248" s="4"/>
      <c r="CZ248" s="5"/>
      <c r="DA248" s="5">
        <f t="shared" si="12"/>
        <v>0</v>
      </c>
      <c r="DI248">
        <v>1277.58</v>
      </c>
      <c r="DN248">
        <v>1277.58</v>
      </c>
      <c r="IS248" s="7">
        <v>761.07</v>
      </c>
      <c r="IT248" s="7"/>
      <c r="IU248" s="7">
        <v>1569.7</v>
      </c>
      <c r="IV248" s="7"/>
      <c r="JB248">
        <v>762.46100000000001</v>
      </c>
      <c r="JD248" s="3"/>
      <c r="JE248" s="3"/>
      <c r="JF248" s="3"/>
      <c r="JG248" s="3"/>
      <c r="JH248" s="3"/>
      <c r="JI248" s="3"/>
      <c r="JN248">
        <v>808.62599999999998</v>
      </c>
    </row>
    <row r="249" spans="1:300" x14ac:dyDescent="0.25">
      <c r="A249" t="s">
        <v>296</v>
      </c>
      <c r="B249" t="s">
        <v>478</v>
      </c>
      <c r="CU249" s="5"/>
      <c r="CV249" s="5">
        <f t="shared" si="11"/>
        <v>0</v>
      </c>
      <c r="CW249" s="4"/>
      <c r="CX249" s="4"/>
      <c r="CY249" s="4"/>
      <c r="CZ249" s="5"/>
      <c r="DA249" s="5">
        <f t="shared" si="12"/>
        <v>0</v>
      </c>
      <c r="IS249" s="7">
        <v>49.532899999999998</v>
      </c>
      <c r="IT249" s="7"/>
      <c r="IU249" s="7"/>
      <c r="IV249" s="7"/>
      <c r="JB249">
        <v>49.532899999999998</v>
      </c>
      <c r="JD249" s="3"/>
      <c r="JE249" s="3"/>
      <c r="JF249" s="3"/>
      <c r="JG249" s="3"/>
      <c r="JH249" s="3"/>
      <c r="JI249" s="3"/>
    </row>
    <row r="250" spans="1:300" x14ac:dyDescent="0.25">
      <c r="A250" t="s">
        <v>296</v>
      </c>
      <c r="B250" t="s">
        <v>479</v>
      </c>
      <c r="CU250" s="5"/>
      <c r="CV250" s="5">
        <f t="shared" si="11"/>
        <v>0</v>
      </c>
      <c r="CW250" s="4"/>
      <c r="CX250" s="4"/>
      <c r="CY250" s="4"/>
      <c r="CZ250" s="5"/>
      <c r="DA250" s="5">
        <f t="shared" si="12"/>
        <v>0</v>
      </c>
      <c r="DB250">
        <v>38.952800000000003</v>
      </c>
      <c r="DC250">
        <v>29.6739</v>
      </c>
      <c r="DI250">
        <v>1.8883099999999999</v>
      </c>
      <c r="DK250">
        <v>7.3906200000000002</v>
      </c>
      <c r="DN250">
        <v>9.2789300000000008</v>
      </c>
      <c r="DO250">
        <v>7.23</v>
      </c>
      <c r="DP250">
        <v>0.09</v>
      </c>
      <c r="DQ250">
        <v>5.7999999999999996E-3</v>
      </c>
      <c r="DR250">
        <v>0.89</v>
      </c>
      <c r="DS250">
        <v>-0.89</v>
      </c>
      <c r="DT250">
        <v>0.14863000000000001</v>
      </c>
      <c r="DZ250">
        <v>0.89</v>
      </c>
      <c r="EA250">
        <v>11.21</v>
      </c>
      <c r="EB250">
        <v>11.21</v>
      </c>
      <c r="EC250">
        <v>10.050000000000001</v>
      </c>
      <c r="ED250">
        <v>10.87</v>
      </c>
      <c r="FV250">
        <v>1.11049</v>
      </c>
      <c r="FW250">
        <v>6.3978799999999999E-3</v>
      </c>
      <c r="FX250">
        <v>2.00772E-2</v>
      </c>
      <c r="FY250">
        <v>1.06631E-2</v>
      </c>
      <c r="FZ250">
        <v>1.4776100000000001E-3</v>
      </c>
      <c r="GA250">
        <v>3.1989400000000001E-2</v>
      </c>
      <c r="GB250">
        <v>3.5493E-3</v>
      </c>
      <c r="GC250">
        <v>0.22392599999999999</v>
      </c>
      <c r="GD250">
        <v>0.556006</v>
      </c>
      <c r="GE250">
        <v>1.21864E-2</v>
      </c>
      <c r="GF250">
        <v>4.9507400000000003E-3</v>
      </c>
      <c r="GG250">
        <v>4.6003799999999997E-2</v>
      </c>
      <c r="GI250">
        <v>8.8504000000000002E-4</v>
      </c>
      <c r="GJ250">
        <v>1.5385400000000001E-4</v>
      </c>
      <c r="GK250">
        <v>1.78531E-3</v>
      </c>
      <c r="GL250">
        <v>3.0466099999999999E-2</v>
      </c>
      <c r="GO250">
        <v>1.9955300000000001E-3</v>
      </c>
      <c r="GQ250">
        <v>1.43648E-3</v>
      </c>
      <c r="GR250">
        <v>2.20879E-3</v>
      </c>
      <c r="GS250">
        <v>2.0945400000000002E-3</v>
      </c>
      <c r="IP250">
        <v>20.055099999999999</v>
      </c>
      <c r="IQ250">
        <v>0.33692</v>
      </c>
      <c r="IS250" s="7"/>
      <c r="IT250" s="7"/>
      <c r="IU250" s="7">
        <v>2724.87</v>
      </c>
      <c r="IV250" s="7"/>
      <c r="JD250" s="3"/>
      <c r="JE250" s="3"/>
      <c r="JF250" s="3"/>
      <c r="JG250" s="3"/>
      <c r="JH250" s="3"/>
      <c r="JI250" s="3"/>
      <c r="JK250">
        <v>0.11120099999999999</v>
      </c>
      <c r="JL250">
        <v>5.1454000000000004</v>
      </c>
      <c r="KK250">
        <v>9.2789300000000008</v>
      </c>
      <c r="KL250">
        <v>1.8883099999999999</v>
      </c>
    </row>
    <row r="251" spans="1:300" x14ac:dyDescent="0.25">
      <c r="A251" t="s">
        <v>296</v>
      </c>
      <c r="B251" t="s">
        <v>480</v>
      </c>
      <c r="CU251" s="5">
        <v>58.967399999999998</v>
      </c>
      <c r="CV251" s="5">
        <f t="shared" si="11"/>
        <v>0</v>
      </c>
      <c r="CW251" s="4"/>
      <c r="CX251" s="4"/>
      <c r="CY251" s="4"/>
      <c r="CZ251" s="5"/>
      <c r="DA251" s="5">
        <f t="shared" si="12"/>
        <v>58.967399999999998</v>
      </c>
      <c r="DB251">
        <v>63.36</v>
      </c>
      <c r="DC251">
        <v>19.265599999999999</v>
      </c>
      <c r="DD251">
        <v>66.646299999999997</v>
      </c>
      <c r="DF251">
        <v>35.5822</v>
      </c>
      <c r="DK251">
        <v>0.83335800000000004</v>
      </c>
      <c r="DM251">
        <v>58.967399999999998</v>
      </c>
      <c r="DN251">
        <v>103.062</v>
      </c>
      <c r="DO251">
        <v>6.66</v>
      </c>
      <c r="DP251">
        <v>0.05</v>
      </c>
      <c r="DQ251" s="1">
        <v>1.0000000000000001E-5</v>
      </c>
      <c r="DR251">
        <v>0.88</v>
      </c>
      <c r="DS251">
        <v>-0.88</v>
      </c>
      <c r="DT251" s="1">
        <v>8.7999999999999994E-8</v>
      </c>
      <c r="DZ251">
        <v>0.88</v>
      </c>
      <c r="EA251">
        <v>10.050000000000001</v>
      </c>
      <c r="EB251">
        <v>4.2300000000000004</v>
      </c>
      <c r="EC251">
        <v>9.75</v>
      </c>
      <c r="ED251">
        <v>11</v>
      </c>
      <c r="IP251">
        <v>30.6068</v>
      </c>
      <c r="IQ251">
        <v>0.87589099999999998</v>
      </c>
      <c r="IR251">
        <v>58.967399999999998</v>
      </c>
      <c r="IS251" s="7"/>
      <c r="IT251" s="7"/>
      <c r="IU251" s="7"/>
      <c r="IV251" s="7"/>
      <c r="JD251" s="3"/>
      <c r="JE251" s="3"/>
      <c r="JF251" s="3"/>
      <c r="JG251" s="3"/>
      <c r="JH251" s="3"/>
      <c r="JI251" s="3"/>
      <c r="JO251">
        <v>2.6810400000000002E-2</v>
      </c>
      <c r="KK251">
        <v>103.062</v>
      </c>
      <c r="KN251">
        <v>35.5822</v>
      </c>
    </row>
    <row r="252" spans="1:300" x14ac:dyDescent="0.25">
      <c r="A252" t="s">
        <v>296</v>
      </c>
      <c r="B252" t="s">
        <v>481</v>
      </c>
      <c r="CU252" s="5"/>
      <c r="CV252" s="5">
        <f t="shared" si="11"/>
        <v>0</v>
      </c>
      <c r="CW252" s="4"/>
      <c r="CX252" s="4"/>
      <c r="CY252" s="4"/>
      <c r="CZ252" s="5"/>
      <c r="DA252" s="5">
        <f t="shared" si="12"/>
        <v>0</v>
      </c>
      <c r="DB252">
        <v>1.5307299999999999</v>
      </c>
      <c r="DC252">
        <v>0.31198199999999998</v>
      </c>
      <c r="DI252">
        <v>1.21875</v>
      </c>
      <c r="DN252">
        <v>1.21875</v>
      </c>
      <c r="DO252">
        <v>3.24</v>
      </c>
      <c r="DP252">
        <v>0.3</v>
      </c>
      <c r="DQ252">
        <v>1.09E-2</v>
      </c>
      <c r="DR252">
        <v>0.35</v>
      </c>
      <c r="DS252">
        <v>-0.35</v>
      </c>
      <c r="DT252">
        <v>0.17465</v>
      </c>
      <c r="DZ252">
        <v>0.35</v>
      </c>
      <c r="EA252">
        <v>3.52</v>
      </c>
      <c r="EB252">
        <v>2.0499999999999998</v>
      </c>
      <c r="EC252">
        <v>2.0499999999999998</v>
      </c>
      <c r="ED252">
        <v>2.1</v>
      </c>
      <c r="FV252">
        <v>1.94278</v>
      </c>
      <c r="FW252">
        <v>2.5495800000000001E-4</v>
      </c>
      <c r="FX252">
        <v>1.3257799999999999E-3</v>
      </c>
      <c r="FY252">
        <v>4.5892499999999996E-3</v>
      </c>
      <c r="GA252">
        <v>1.01983E-2</v>
      </c>
      <c r="GB252">
        <v>2.39661E-3</v>
      </c>
      <c r="GC252">
        <v>1.52975E-2</v>
      </c>
      <c r="GD252">
        <v>1.52975E-2</v>
      </c>
      <c r="GE252">
        <v>4.5892500000000003E-2</v>
      </c>
      <c r="GF252">
        <v>3.0594999999999998E-4</v>
      </c>
      <c r="GG252">
        <v>1.4277700000000001E-2</v>
      </c>
      <c r="GQ252" s="1">
        <v>4.5892500000000001E-5</v>
      </c>
      <c r="GR252" s="1">
        <v>8.1586600000000003E-5</v>
      </c>
      <c r="GS252">
        <v>1.27479E-4</v>
      </c>
      <c r="IQ252">
        <v>0.87589099999999998</v>
      </c>
      <c r="IS252" s="7"/>
      <c r="IT252" s="7"/>
      <c r="IU252" s="7">
        <v>1897.1</v>
      </c>
      <c r="IV252" s="7"/>
      <c r="JD252" s="3"/>
      <c r="JE252" s="3"/>
      <c r="JF252" s="3"/>
      <c r="JG252" s="3"/>
      <c r="JH252" s="3"/>
      <c r="JI252" s="3"/>
      <c r="JK252">
        <v>0.18611900000000001</v>
      </c>
      <c r="JL252">
        <v>2.3120799999999999</v>
      </c>
      <c r="KK252">
        <v>1.21875</v>
      </c>
      <c r="KL252">
        <v>1.21875</v>
      </c>
    </row>
    <row r="253" spans="1:300" x14ac:dyDescent="0.25">
      <c r="A253" t="s">
        <v>296</v>
      </c>
      <c r="B253" t="s">
        <v>482</v>
      </c>
      <c r="CU253" s="5">
        <v>381.16899999999998</v>
      </c>
      <c r="CV253" s="5">
        <f t="shared" si="11"/>
        <v>0</v>
      </c>
      <c r="CW253" s="4"/>
      <c r="CX253" s="4"/>
      <c r="CY253" s="4"/>
      <c r="CZ253" s="5"/>
      <c r="DA253" s="5">
        <f t="shared" si="12"/>
        <v>381.16899999999998</v>
      </c>
      <c r="DB253">
        <v>242.75399999999999</v>
      </c>
      <c r="DC253">
        <v>374.97399999999999</v>
      </c>
      <c r="DD253">
        <v>0.42187000000000002</v>
      </c>
      <c r="DF253">
        <v>6.9806600000000003</v>
      </c>
      <c r="DH253">
        <v>0.57069800000000004</v>
      </c>
      <c r="DI253">
        <v>229.61099999999999</v>
      </c>
      <c r="DJ253">
        <v>4.1152800000000003</v>
      </c>
      <c r="DK253">
        <v>7.2484000000000002</v>
      </c>
      <c r="DM253">
        <v>381.16899999999998</v>
      </c>
      <c r="DN253">
        <v>248.94800000000001</v>
      </c>
      <c r="DO253">
        <v>6.66</v>
      </c>
      <c r="DP253">
        <v>0.01</v>
      </c>
      <c r="DQ253" s="1">
        <v>1.0000000000000001E-5</v>
      </c>
      <c r="DR253">
        <v>0.99</v>
      </c>
      <c r="DS253">
        <v>-0.99</v>
      </c>
      <c r="DT253" s="1">
        <v>9.9E-8</v>
      </c>
      <c r="DZ253">
        <v>0.99</v>
      </c>
      <c r="EA253">
        <v>16.2</v>
      </c>
      <c r="EB253">
        <v>15.12</v>
      </c>
      <c r="EC253">
        <v>9.75</v>
      </c>
      <c r="ED253">
        <v>15.74</v>
      </c>
      <c r="FV253">
        <v>367.74799999999999</v>
      </c>
      <c r="FX253">
        <v>5.7535500000000003E-2</v>
      </c>
      <c r="FZ253">
        <v>94.367800000000003</v>
      </c>
      <c r="GA253">
        <v>40.274799999999999</v>
      </c>
      <c r="GB253">
        <v>0.36439100000000002</v>
      </c>
      <c r="GC253">
        <v>4.3151599999999997</v>
      </c>
      <c r="GD253">
        <v>64.727400000000003</v>
      </c>
      <c r="GE253">
        <v>13.904400000000001</v>
      </c>
      <c r="GF253">
        <v>1.9178500000000001E-2</v>
      </c>
      <c r="GG253">
        <v>0.86303200000000002</v>
      </c>
      <c r="GJ253">
        <v>9.1097799999999996E-3</v>
      </c>
      <c r="GK253">
        <v>1.9657999999999998E-2</v>
      </c>
      <c r="GL253">
        <v>0.479462</v>
      </c>
      <c r="IP253">
        <v>68.490099999999998</v>
      </c>
      <c r="IQ253">
        <v>0.87589099999999998</v>
      </c>
      <c r="IR253">
        <v>381.16899999999998</v>
      </c>
      <c r="IS253" s="7"/>
      <c r="IT253" s="7"/>
      <c r="IU253" s="7">
        <v>11814.2</v>
      </c>
      <c r="IV253" s="7">
        <v>425.14499999999998</v>
      </c>
      <c r="JB253">
        <v>424.56700000000001</v>
      </c>
      <c r="JD253" s="3"/>
      <c r="JE253" s="3"/>
      <c r="JF253" s="3"/>
      <c r="JG253" s="3">
        <v>162.05199999999999</v>
      </c>
      <c r="JH253" s="3"/>
      <c r="JI253" s="3"/>
      <c r="JK253">
        <v>35.000700000000002</v>
      </c>
      <c r="JL253">
        <v>2712.68</v>
      </c>
      <c r="JO253">
        <v>0.17300099999999999</v>
      </c>
      <c r="JP253">
        <v>0.47799999999999998</v>
      </c>
      <c r="KK253">
        <v>248.94800000000001</v>
      </c>
      <c r="KL253">
        <v>229.61099999999999</v>
      </c>
      <c r="KN253">
        <v>6.9806600000000003</v>
      </c>
    </row>
    <row r="254" spans="1:300" x14ac:dyDescent="0.25">
      <c r="A254" t="s">
        <v>296</v>
      </c>
      <c r="B254" t="s">
        <v>483</v>
      </c>
      <c r="CU254" s="5"/>
      <c r="CV254" s="5">
        <f t="shared" si="11"/>
        <v>0</v>
      </c>
      <c r="CW254" s="4"/>
      <c r="CX254" s="4"/>
      <c r="CY254" s="4"/>
      <c r="CZ254" s="5"/>
      <c r="DA254" s="5">
        <f t="shared" si="12"/>
        <v>0</v>
      </c>
      <c r="DB254">
        <v>60.458199999999998</v>
      </c>
      <c r="DC254">
        <v>17.863499999999998</v>
      </c>
      <c r="DD254">
        <v>0.91811299999999996</v>
      </c>
      <c r="DF254">
        <v>7.5274900000000002</v>
      </c>
      <c r="DH254">
        <v>31.2637</v>
      </c>
      <c r="DI254">
        <v>5.5663200000000002</v>
      </c>
      <c r="DJ254">
        <v>0.85410799999999998</v>
      </c>
      <c r="DK254">
        <v>-3.5350299999999999</v>
      </c>
      <c r="DN254">
        <v>42.594700000000003</v>
      </c>
      <c r="DO254">
        <v>20</v>
      </c>
      <c r="DP254">
        <v>0.1</v>
      </c>
      <c r="DQ254">
        <v>5.4000000000000003E-3</v>
      </c>
      <c r="DR254">
        <v>0.99</v>
      </c>
      <c r="DS254">
        <v>-0.99</v>
      </c>
      <c r="DT254">
        <v>0.32373000000000002</v>
      </c>
      <c r="DZ254">
        <v>0.99</v>
      </c>
      <c r="EA254">
        <v>38.11</v>
      </c>
      <c r="EB254">
        <v>38.11</v>
      </c>
      <c r="EC254">
        <v>38.11</v>
      </c>
      <c r="ED254">
        <v>31.85</v>
      </c>
      <c r="FV254">
        <v>20.454799999999999</v>
      </c>
      <c r="FW254">
        <v>2.3138999999999998</v>
      </c>
      <c r="GO254">
        <v>0.40400599999999998</v>
      </c>
      <c r="GQ254">
        <v>0.17041799999999999</v>
      </c>
      <c r="GR254">
        <v>1.46414</v>
      </c>
      <c r="GS254">
        <v>0.65117700000000001</v>
      </c>
      <c r="IP254">
        <v>0.69126500000000002</v>
      </c>
      <c r="IQ254">
        <v>0.87589099999999998</v>
      </c>
      <c r="IS254" s="7">
        <v>708.37900000000002</v>
      </c>
      <c r="IT254" s="7">
        <v>708.37900000000002</v>
      </c>
      <c r="IU254" s="7">
        <v>3892.73</v>
      </c>
      <c r="IV254" s="7"/>
      <c r="JD254" s="3"/>
      <c r="JE254" s="3"/>
      <c r="JF254" s="3"/>
      <c r="JG254" s="3"/>
      <c r="JH254" s="3"/>
      <c r="JI254" s="3"/>
      <c r="JK254">
        <v>0.84457199999999999</v>
      </c>
      <c r="JL254">
        <v>21.668199999999999</v>
      </c>
      <c r="JP254">
        <v>0.95899999999999996</v>
      </c>
      <c r="JQ254">
        <v>0.1</v>
      </c>
      <c r="KK254">
        <v>42.594700000000003</v>
      </c>
      <c r="KL254">
        <v>5.5663200000000002</v>
      </c>
      <c r="KN254">
        <v>7.5274900000000002</v>
      </c>
    </row>
    <row r="255" spans="1:300" x14ac:dyDescent="0.25">
      <c r="A255" t="s">
        <v>296</v>
      </c>
      <c r="B255" t="s">
        <v>484</v>
      </c>
      <c r="CU255" s="5">
        <v>3.4527600000000001</v>
      </c>
      <c r="CV255" s="5">
        <f t="shared" si="11"/>
        <v>0</v>
      </c>
      <c r="CW255" s="4"/>
      <c r="CX255" s="4"/>
      <c r="CY255" s="4"/>
      <c r="CZ255" s="5"/>
      <c r="DA255" s="5">
        <f t="shared" si="12"/>
        <v>3.4527600000000001</v>
      </c>
      <c r="DB255">
        <v>3.5023399999999998</v>
      </c>
      <c r="DC255">
        <v>8.0549499999999996E-2</v>
      </c>
      <c r="DD255">
        <v>8.7064299999999997E-2</v>
      </c>
      <c r="DF255">
        <v>0.45911099999999999</v>
      </c>
      <c r="DI255">
        <v>3.7854000000000001</v>
      </c>
      <c r="DJ255">
        <v>4.8675599999999999E-2</v>
      </c>
      <c r="DK255">
        <v>2.4943</v>
      </c>
      <c r="DM255">
        <v>3.4527600000000001</v>
      </c>
      <c r="DN255">
        <v>6.8745500000000002</v>
      </c>
      <c r="DO255">
        <v>20</v>
      </c>
      <c r="DP255">
        <v>0.1</v>
      </c>
      <c r="DQ255">
        <v>3.0999999999999999E-3</v>
      </c>
      <c r="DR255">
        <v>0.99</v>
      </c>
      <c r="DS255">
        <v>-0.99</v>
      </c>
      <c r="DT255">
        <v>0.37818000000000002</v>
      </c>
      <c r="DZ255">
        <v>0.99</v>
      </c>
      <c r="EA255">
        <v>38.11</v>
      </c>
      <c r="EB255">
        <v>38.11</v>
      </c>
      <c r="EC255">
        <v>38.11</v>
      </c>
      <c r="ED255">
        <v>31.85</v>
      </c>
      <c r="FV255">
        <v>13.978199999999999</v>
      </c>
      <c r="FW255">
        <v>1.58124</v>
      </c>
      <c r="GB255">
        <v>2.37187E-4</v>
      </c>
      <c r="GO255">
        <v>0.64957500000000001</v>
      </c>
      <c r="GQ255">
        <v>0.1578</v>
      </c>
      <c r="GR255">
        <v>1.02061</v>
      </c>
      <c r="GS255">
        <v>0.34706700000000001</v>
      </c>
      <c r="IP255">
        <v>4.8277700000000001</v>
      </c>
      <c r="IQ255">
        <v>0.87589099999999998</v>
      </c>
      <c r="IR255">
        <v>3.4527600000000001</v>
      </c>
      <c r="IS255" s="7">
        <v>993.2</v>
      </c>
      <c r="IT255" s="7">
        <v>993.2</v>
      </c>
      <c r="IU255" s="7">
        <v>3668.33</v>
      </c>
      <c r="IV255" s="7"/>
      <c r="JD255" s="3"/>
      <c r="JE255" s="3"/>
      <c r="JF255" s="3"/>
      <c r="JG255" s="3"/>
      <c r="JH255" s="3"/>
      <c r="JI255" s="3"/>
      <c r="JK255">
        <v>0.57715399999999994</v>
      </c>
      <c r="JL255">
        <v>13.886100000000001</v>
      </c>
      <c r="JO255">
        <v>0.44181900000000002</v>
      </c>
      <c r="KK255">
        <v>6.8745500000000002</v>
      </c>
      <c r="KL255">
        <v>3.7854000000000001</v>
      </c>
      <c r="KN255">
        <v>0.45911099999999999</v>
      </c>
    </row>
    <row r="256" spans="1:300" x14ac:dyDescent="0.25">
      <c r="A256" t="s">
        <v>296</v>
      </c>
      <c r="B256" t="s">
        <v>485</v>
      </c>
      <c r="CU256" s="5"/>
      <c r="CV256" s="5">
        <f t="shared" si="11"/>
        <v>0</v>
      </c>
      <c r="CW256" s="4"/>
      <c r="CX256" s="4"/>
      <c r="CY256" s="4"/>
      <c r="CZ256" s="5"/>
      <c r="DA256" s="5">
        <f t="shared" si="12"/>
        <v>0</v>
      </c>
      <c r="DB256">
        <v>80.748599999999996</v>
      </c>
      <c r="DC256">
        <v>1.4269799999999999</v>
      </c>
      <c r="DF256">
        <v>40.513399999999997</v>
      </c>
      <c r="DH256">
        <v>2.4691200000000002</v>
      </c>
      <c r="DI256">
        <v>21.153600000000001</v>
      </c>
      <c r="DK256">
        <v>15.185499999999999</v>
      </c>
      <c r="DN256">
        <v>79.321600000000004</v>
      </c>
      <c r="DO256">
        <v>20</v>
      </c>
      <c r="DP256">
        <v>0.13</v>
      </c>
      <c r="DQ256">
        <v>8.3000000000000001E-3</v>
      </c>
      <c r="DR256">
        <v>0.99</v>
      </c>
      <c r="DS256">
        <v>-0.99</v>
      </c>
      <c r="DT256">
        <v>0.65537999999999996</v>
      </c>
      <c r="DZ256">
        <v>0.99</v>
      </c>
      <c r="EA256">
        <v>38.11</v>
      </c>
      <c r="EB256">
        <v>38.11</v>
      </c>
      <c r="EC256">
        <v>38.11</v>
      </c>
      <c r="ED256">
        <v>31.85</v>
      </c>
      <c r="FV256">
        <v>78.128799999999998</v>
      </c>
      <c r="FW256">
        <v>8.8380899999999993</v>
      </c>
      <c r="GB256">
        <v>2.20952E-3</v>
      </c>
      <c r="GF256">
        <v>4.4190499999999998E-4</v>
      </c>
      <c r="GO256">
        <v>0.71942099999999998</v>
      </c>
      <c r="GQ256">
        <v>1.35002</v>
      </c>
      <c r="GR256">
        <v>2.9069799999999999</v>
      </c>
      <c r="GS256">
        <v>4.21312</v>
      </c>
      <c r="IP256">
        <v>19.547899999999998</v>
      </c>
      <c r="IQ256">
        <v>0.87589099999999998</v>
      </c>
      <c r="IS256" s="7">
        <v>657.89300000000003</v>
      </c>
      <c r="IT256" s="7">
        <v>657.89300000000003</v>
      </c>
      <c r="IU256" s="7">
        <v>3654.3</v>
      </c>
      <c r="IV256" s="7"/>
      <c r="JD256" s="3"/>
      <c r="JE256" s="3"/>
      <c r="JF256" s="3"/>
      <c r="JG256" s="3"/>
      <c r="JH256" s="3"/>
      <c r="JI256" s="3"/>
      <c r="JK256">
        <v>3.2259000000000002</v>
      </c>
      <c r="JL256">
        <v>77.301500000000004</v>
      </c>
      <c r="JP256">
        <v>0.95899999999999996</v>
      </c>
      <c r="JQ256">
        <v>0.1</v>
      </c>
      <c r="KK256">
        <v>79.321600000000004</v>
      </c>
      <c r="KL256">
        <v>21.153600000000001</v>
      </c>
      <c r="KN256">
        <v>40.513399999999997</v>
      </c>
    </row>
    <row r="257" spans="1:300" x14ac:dyDescent="0.25">
      <c r="A257" t="s">
        <v>296</v>
      </c>
      <c r="B257" t="s">
        <v>486</v>
      </c>
      <c r="CU257" s="5"/>
      <c r="CV257" s="5">
        <f t="shared" si="11"/>
        <v>0</v>
      </c>
      <c r="CW257" s="4"/>
      <c r="CX257" s="4"/>
      <c r="CY257" s="4"/>
      <c r="CZ257" s="5"/>
      <c r="DA257" s="5">
        <f t="shared" si="12"/>
        <v>0</v>
      </c>
      <c r="DB257">
        <v>0.663304</v>
      </c>
      <c r="DC257">
        <v>9.98333E-2</v>
      </c>
      <c r="DF257">
        <v>0.42732100000000001</v>
      </c>
      <c r="DI257">
        <v>0.38011299999999998</v>
      </c>
      <c r="DK257">
        <v>-0.24396300000000001</v>
      </c>
      <c r="DN257">
        <v>0.56347000000000003</v>
      </c>
      <c r="FV257">
        <v>1.4045799999999999</v>
      </c>
      <c r="FW257">
        <v>0.15889</v>
      </c>
      <c r="GA257">
        <v>1.5889000000000001E-3</v>
      </c>
      <c r="GB257">
        <v>8.8978199999999999E-4</v>
      </c>
      <c r="GD257">
        <v>1.5889000000000001E-3</v>
      </c>
      <c r="GE257">
        <v>3.1777900000000002E-3</v>
      </c>
      <c r="GO257">
        <v>2.28007E-2</v>
      </c>
      <c r="GQ257">
        <v>2.1939500000000001E-2</v>
      </c>
      <c r="GR257">
        <v>0.115928</v>
      </c>
      <c r="GS257">
        <v>1.6719999999999999E-2</v>
      </c>
      <c r="IP257">
        <v>0.40313700000000002</v>
      </c>
      <c r="IQ257">
        <v>0.87589099999999998</v>
      </c>
      <c r="IS257" s="7"/>
      <c r="IT257" s="7"/>
      <c r="IU257" s="7">
        <v>6241.8</v>
      </c>
      <c r="IV257" s="7"/>
      <c r="JD257" s="3"/>
      <c r="JE257" s="3"/>
      <c r="JF257" s="3"/>
      <c r="JG257" s="3"/>
      <c r="JH257" s="3"/>
      <c r="JI257" s="3"/>
      <c r="JK257">
        <v>5.7994700000000003E-2</v>
      </c>
      <c r="JL257">
        <v>2.3725800000000001</v>
      </c>
      <c r="KK257">
        <v>0.56347000000000003</v>
      </c>
      <c r="KL257">
        <v>0.38011299999999998</v>
      </c>
      <c r="KN257">
        <v>0.42732100000000001</v>
      </c>
    </row>
    <row r="258" spans="1:300" x14ac:dyDescent="0.25">
      <c r="A258" t="s">
        <v>296</v>
      </c>
      <c r="B258" t="s">
        <v>487</v>
      </c>
      <c r="CU258" s="5"/>
      <c r="CV258" s="5">
        <f t="shared" si="11"/>
        <v>0</v>
      </c>
      <c r="CW258" s="4"/>
      <c r="CX258" s="4"/>
      <c r="CY258" s="4"/>
      <c r="CZ258" s="5"/>
      <c r="DA258" s="5">
        <f t="shared" si="12"/>
        <v>0</v>
      </c>
      <c r="DB258">
        <v>201.85300000000001</v>
      </c>
      <c r="DC258">
        <v>101.28700000000001</v>
      </c>
      <c r="DF258">
        <v>78.741399999999999</v>
      </c>
      <c r="DH258">
        <v>14.5366</v>
      </c>
      <c r="DI258">
        <v>0.57473300000000005</v>
      </c>
      <c r="DK258">
        <v>6.7136399999999998</v>
      </c>
      <c r="DN258">
        <v>100.566</v>
      </c>
      <c r="FV258">
        <v>2.0916600000000001</v>
      </c>
      <c r="FW258">
        <v>0.239595</v>
      </c>
      <c r="GB258" s="1">
        <v>1.19798E-5</v>
      </c>
      <c r="GO258">
        <v>2.366E-2</v>
      </c>
      <c r="GQ258">
        <v>0.156695</v>
      </c>
      <c r="GR258">
        <v>5.7981999999999999E-2</v>
      </c>
      <c r="GS258">
        <v>1.3057900000000001E-2</v>
      </c>
      <c r="IP258">
        <v>34.672899999999998</v>
      </c>
      <c r="IQ258">
        <v>0.87589099999999998</v>
      </c>
      <c r="IS258" s="7">
        <v>503.673</v>
      </c>
      <c r="IT258" s="7">
        <v>503.673</v>
      </c>
      <c r="IU258" s="7">
        <v>3759.62</v>
      </c>
      <c r="IV258" s="7"/>
      <c r="JD258" s="3"/>
      <c r="JE258" s="3"/>
      <c r="JF258" s="3"/>
      <c r="JG258" s="3"/>
      <c r="JH258" s="3"/>
      <c r="JI258" s="3"/>
      <c r="JK258">
        <v>8.7452199999999994E-2</v>
      </c>
      <c r="JL258">
        <v>2.1607799999999999</v>
      </c>
      <c r="JP258">
        <v>0.95899999999999996</v>
      </c>
      <c r="JQ258">
        <v>0.1</v>
      </c>
      <c r="KK258">
        <v>100.566</v>
      </c>
      <c r="KL258">
        <v>0.57473300000000005</v>
      </c>
      <c r="KN258">
        <v>78.741399999999999</v>
      </c>
    </row>
    <row r="259" spans="1:300" x14ac:dyDescent="0.25">
      <c r="A259" t="s">
        <v>296</v>
      </c>
      <c r="B259" t="s">
        <v>488</v>
      </c>
      <c r="CU259" s="5">
        <v>6.9439299999999999</v>
      </c>
      <c r="CV259" s="5">
        <f t="shared" si="11"/>
        <v>0</v>
      </c>
      <c r="CW259" s="4"/>
      <c r="CX259" s="4"/>
      <c r="CY259" s="4"/>
      <c r="CZ259" s="5"/>
      <c r="DA259" s="5">
        <f t="shared" si="12"/>
        <v>6.9439299999999999</v>
      </c>
      <c r="DB259">
        <v>238.30799999999999</v>
      </c>
      <c r="DC259">
        <v>102.803</v>
      </c>
      <c r="DF259">
        <v>137.58500000000001</v>
      </c>
      <c r="DI259">
        <v>4.0491700000000002</v>
      </c>
      <c r="DJ259">
        <v>1.2200100000000001E-3</v>
      </c>
      <c r="DK259">
        <v>0.81327000000000005</v>
      </c>
      <c r="DM259">
        <v>6.9439299999999999</v>
      </c>
      <c r="DN259">
        <v>142.44900000000001</v>
      </c>
      <c r="FV259">
        <v>14.9429</v>
      </c>
      <c r="FW259">
        <v>1.6902600000000001</v>
      </c>
      <c r="FX259">
        <v>6.1980300000000004E-4</v>
      </c>
      <c r="GA259">
        <v>5.6345800000000001E-3</v>
      </c>
      <c r="GF259">
        <v>3.9441999999999998E-4</v>
      </c>
      <c r="GO259">
        <v>0.259021</v>
      </c>
      <c r="GQ259">
        <v>0.16159399999999999</v>
      </c>
      <c r="GR259">
        <v>0.29577599999999998</v>
      </c>
      <c r="GS259">
        <v>1.1543699999999999</v>
      </c>
      <c r="IP259">
        <v>2.7502900000000001</v>
      </c>
      <c r="IQ259">
        <v>0.87589099999999998</v>
      </c>
      <c r="IR259">
        <v>6.9439299999999999</v>
      </c>
      <c r="IS259" s="7"/>
      <c r="IT259" s="7"/>
      <c r="IU259" s="7">
        <v>3697.71</v>
      </c>
      <c r="IV259" s="7"/>
      <c r="JD259" s="3"/>
      <c r="JE259" s="3"/>
      <c r="JF259" s="3"/>
      <c r="JG259" s="3"/>
      <c r="JH259" s="3"/>
      <c r="JI259" s="3"/>
      <c r="JK259">
        <v>0.61698600000000003</v>
      </c>
      <c r="JL259">
        <v>14.9727</v>
      </c>
      <c r="KK259">
        <v>142.44900000000001</v>
      </c>
      <c r="KL259">
        <v>4.0491700000000002</v>
      </c>
      <c r="KN259">
        <v>137.58500000000001</v>
      </c>
    </row>
    <row r="260" spans="1:300" x14ac:dyDescent="0.25">
      <c r="A260" t="s">
        <v>296</v>
      </c>
      <c r="B260" t="s">
        <v>489</v>
      </c>
      <c r="CU260" s="5"/>
      <c r="CV260" s="5">
        <f t="shared" si="11"/>
        <v>0</v>
      </c>
      <c r="CW260" s="4"/>
      <c r="CX260" s="4"/>
      <c r="CY260" s="4"/>
      <c r="CZ260" s="5"/>
      <c r="DA260" s="5">
        <f t="shared" si="12"/>
        <v>0</v>
      </c>
      <c r="DB260">
        <v>683.34400000000005</v>
      </c>
      <c r="DC260">
        <v>50.461300000000001</v>
      </c>
      <c r="DD260">
        <v>632.87800000000004</v>
      </c>
      <c r="DK260">
        <v>4.4468299999999997E-3</v>
      </c>
      <c r="DN260">
        <v>632.88300000000004</v>
      </c>
      <c r="DO260">
        <v>6.36</v>
      </c>
      <c r="DP260">
        <v>0.35</v>
      </c>
      <c r="DQ260">
        <v>1.9099999999999999E-2</v>
      </c>
      <c r="DR260">
        <v>0.92</v>
      </c>
      <c r="DS260">
        <v>-0.92</v>
      </c>
      <c r="DT260">
        <v>0.30084</v>
      </c>
      <c r="DZ260">
        <v>0.92</v>
      </c>
      <c r="EA260">
        <v>11.74</v>
      </c>
      <c r="EB260">
        <v>8.35</v>
      </c>
      <c r="EC260">
        <v>8.35</v>
      </c>
      <c r="ED260">
        <v>10.93</v>
      </c>
      <c r="IP260">
        <v>38.003500000000003</v>
      </c>
      <c r="IQ260">
        <v>0.87589099999999998</v>
      </c>
      <c r="IS260" s="7"/>
      <c r="IT260" s="7"/>
      <c r="IU260" s="7"/>
      <c r="IV260" s="7"/>
      <c r="JD260" s="3"/>
      <c r="JE260" s="3"/>
      <c r="JF260" s="3"/>
      <c r="JG260" s="3"/>
      <c r="JH260" s="3"/>
      <c r="JI260" s="3"/>
      <c r="KK260">
        <v>632.88300000000004</v>
      </c>
    </row>
    <row r="261" spans="1:300" x14ac:dyDescent="0.25">
      <c r="A261" t="s">
        <v>296</v>
      </c>
      <c r="B261" t="s">
        <v>490</v>
      </c>
      <c r="CU261" s="5">
        <v>4.3250099999999998</v>
      </c>
      <c r="CV261" s="5">
        <f t="shared" si="11"/>
        <v>0</v>
      </c>
      <c r="CW261" s="4"/>
      <c r="CX261" s="4"/>
      <c r="CY261" s="4"/>
      <c r="CZ261" s="5"/>
      <c r="DA261" s="5">
        <f t="shared" si="12"/>
        <v>4.3250099999999998</v>
      </c>
      <c r="DB261">
        <v>538.62900000000002</v>
      </c>
      <c r="DC261">
        <v>3.64697</v>
      </c>
      <c r="DD261">
        <v>543.58100000000002</v>
      </c>
      <c r="DK261">
        <v>-4.2739399999999996</v>
      </c>
      <c r="DM261">
        <v>4.3250099999999998</v>
      </c>
      <c r="DN261">
        <v>539.30700000000002</v>
      </c>
      <c r="DO261">
        <v>5.69</v>
      </c>
      <c r="DP261">
        <v>0.35</v>
      </c>
      <c r="DQ261">
        <v>1.0699999999999999E-2</v>
      </c>
      <c r="DR261">
        <v>0.95</v>
      </c>
      <c r="DS261">
        <v>-0.95</v>
      </c>
      <c r="DT261">
        <v>0.3629</v>
      </c>
      <c r="DZ261">
        <v>0.95</v>
      </c>
      <c r="EA261">
        <v>12.32</v>
      </c>
      <c r="EB261">
        <v>11.45</v>
      </c>
      <c r="EC261">
        <v>11.45</v>
      </c>
      <c r="ED261">
        <v>11.45</v>
      </c>
      <c r="IP261">
        <v>77.188599999999994</v>
      </c>
      <c r="IQ261">
        <v>0.87589099999999998</v>
      </c>
      <c r="IR261">
        <v>4.3250099999999998</v>
      </c>
      <c r="IS261" s="7"/>
      <c r="IT261" s="7"/>
      <c r="IU261" s="7"/>
      <c r="IV261" s="7"/>
      <c r="JD261" s="3"/>
      <c r="JE261" s="3"/>
      <c r="JF261" s="3"/>
      <c r="JG261" s="3"/>
      <c r="JH261" s="3"/>
      <c r="JI261" s="3"/>
      <c r="JO261">
        <v>0.5534</v>
      </c>
      <c r="KK261">
        <v>539.30700000000002</v>
      </c>
    </row>
    <row r="262" spans="1:300" x14ac:dyDescent="0.25">
      <c r="A262" t="s">
        <v>296</v>
      </c>
      <c r="B262" t="s">
        <v>491</v>
      </c>
      <c r="CU262" s="5"/>
      <c r="CV262" s="5">
        <f t="shared" si="11"/>
        <v>0</v>
      </c>
      <c r="CW262" s="4"/>
      <c r="CX262" s="4"/>
      <c r="CY262" s="4"/>
      <c r="CZ262" s="5"/>
      <c r="DA262" s="5">
        <f t="shared" si="12"/>
        <v>0</v>
      </c>
      <c r="DB262">
        <v>3378.12</v>
      </c>
      <c r="DC262">
        <v>110.41800000000001</v>
      </c>
      <c r="DD262">
        <v>3190.85</v>
      </c>
      <c r="DF262">
        <v>76.831900000000005</v>
      </c>
      <c r="DK262">
        <v>2.59121E-2</v>
      </c>
      <c r="DN262">
        <v>3267.71</v>
      </c>
      <c r="DO262">
        <v>7.02</v>
      </c>
      <c r="DP262">
        <v>0.45</v>
      </c>
      <c r="DQ262">
        <v>2.9399999999999999E-2</v>
      </c>
      <c r="DR262">
        <v>0.91</v>
      </c>
      <c r="DS262">
        <v>-0.91</v>
      </c>
      <c r="DT262">
        <v>0.14377999999999999</v>
      </c>
      <c r="DZ262">
        <v>0.91</v>
      </c>
      <c r="EA262">
        <v>12.34</v>
      </c>
      <c r="EB262">
        <v>10.28</v>
      </c>
      <c r="EC262">
        <v>10.28</v>
      </c>
      <c r="ED262">
        <v>12.56</v>
      </c>
      <c r="IP262">
        <v>66.953699999999998</v>
      </c>
      <c r="IQ262">
        <v>0.87589099999999998</v>
      </c>
      <c r="IS262" s="7">
        <v>357.065</v>
      </c>
      <c r="IT262" s="7">
        <v>357.065</v>
      </c>
      <c r="IU262" s="7"/>
      <c r="IV262" s="7"/>
      <c r="JB262">
        <v>357</v>
      </c>
      <c r="JD262" s="3"/>
      <c r="JE262" s="3"/>
      <c r="JF262" s="3"/>
      <c r="JG262" s="3"/>
      <c r="JH262" s="3"/>
      <c r="JI262" s="3"/>
      <c r="KK262">
        <v>3267.71</v>
      </c>
      <c r="KN262">
        <v>76.831900000000005</v>
      </c>
    </row>
    <row r="263" spans="1:300" x14ac:dyDescent="0.25">
      <c r="A263" t="s">
        <v>296</v>
      </c>
      <c r="B263" t="s">
        <v>492</v>
      </c>
      <c r="CU263" s="5"/>
      <c r="CV263" s="5">
        <f t="shared" ref="CV263:CV326" si="13">SUMPRODUCT($C$157:$CT$157,C263:CT263)/1000</f>
        <v>0</v>
      </c>
      <c r="CW263" s="4"/>
      <c r="CX263" s="4"/>
      <c r="CY263" s="4"/>
      <c r="CZ263" s="5"/>
      <c r="DA263" s="5">
        <f t="shared" ref="DA263:DA326" si="14">CU263-SUM(CW263:CZ263)</f>
        <v>0</v>
      </c>
      <c r="DO263">
        <v>0.1</v>
      </c>
      <c r="DP263">
        <v>0.1</v>
      </c>
      <c r="DQ263">
        <v>0.01</v>
      </c>
      <c r="DR263">
        <v>0.92</v>
      </c>
      <c r="DS263">
        <v>-0.92</v>
      </c>
      <c r="DT263" s="1">
        <v>9.2000000000000003E-8</v>
      </c>
      <c r="DZ263">
        <v>0.92</v>
      </c>
      <c r="EA263">
        <v>4.04</v>
      </c>
      <c r="EB263">
        <v>4.04</v>
      </c>
      <c r="EC263">
        <v>4.04</v>
      </c>
      <c r="ED263">
        <v>4.04</v>
      </c>
      <c r="IQ263">
        <v>0.87589099999999998</v>
      </c>
      <c r="IS263" s="7"/>
      <c r="IT263" s="7"/>
      <c r="IU263" s="7"/>
      <c r="IV263" s="7"/>
      <c r="JD263" s="3"/>
      <c r="JE263" s="3"/>
      <c r="JF263" s="3"/>
      <c r="JG263" s="3"/>
      <c r="JH263" s="3"/>
      <c r="JI263" s="3"/>
    </row>
    <row r="264" spans="1:300" x14ac:dyDescent="0.25">
      <c r="A264" t="s">
        <v>296</v>
      </c>
      <c r="B264" t="s">
        <v>493</v>
      </c>
      <c r="CU264" s="5"/>
      <c r="CV264" s="5">
        <f t="shared" si="13"/>
        <v>0</v>
      </c>
      <c r="CW264" s="4"/>
      <c r="CX264" s="4"/>
      <c r="CY264" s="4"/>
      <c r="CZ264" s="5"/>
      <c r="DA264" s="5">
        <f t="shared" si="14"/>
        <v>0</v>
      </c>
      <c r="DO264">
        <v>6.73</v>
      </c>
      <c r="DP264">
        <v>0.32</v>
      </c>
      <c r="DQ264">
        <v>5.8999999999999999E-3</v>
      </c>
      <c r="DR264">
        <v>0.92</v>
      </c>
      <c r="DS264">
        <v>-0.92</v>
      </c>
      <c r="DT264">
        <v>0.44068000000000002</v>
      </c>
      <c r="DZ264">
        <v>0.92</v>
      </c>
      <c r="EA264">
        <v>11.62</v>
      </c>
      <c r="EB264">
        <v>8.6199999999999992</v>
      </c>
      <c r="EC264">
        <v>8.6199999999999992</v>
      </c>
      <c r="ED264">
        <v>12.24</v>
      </c>
      <c r="IQ264">
        <v>0.87589099999999998</v>
      </c>
      <c r="IS264" s="7"/>
      <c r="IT264" s="7"/>
      <c r="IU264" s="7"/>
      <c r="IV264" s="7"/>
      <c r="JD264" s="3"/>
      <c r="JE264" s="3"/>
      <c r="JF264" s="3"/>
      <c r="JG264" s="3"/>
      <c r="JH264" s="3"/>
      <c r="JI264" s="3"/>
    </row>
    <row r="265" spans="1:300" x14ac:dyDescent="0.25">
      <c r="A265" t="s">
        <v>296</v>
      </c>
      <c r="B265" t="s">
        <v>494</v>
      </c>
      <c r="CU265" s="5">
        <v>0.173987</v>
      </c>
      <c r="CV265" s="5">
        <f t="shared" si="13"/>
        <v>0</v>
      </c>
      <c r="CW265" s="4"/>
      <c r="CX265" s="4"/>
      <c r="CY265" s="4"/>
      <c r="CZ265" s="5"/>
      <c r="DA265" s="5">
        <f t="shared" si="14"/>
        <v>0.173987</v>
      </c>
      <c r="DD265">
        <v>0.173987</v>
      </c>
      <c r="DM265">
        <v>0.173987</v>
      </c>
      <c r="DN265">
        <v>0.173987</v>
      </c>
      <c r="DO265">
        <v>6.86</v>
      </c>
      <c r="DP265">
        <v>0.26</v>
      </c>
      <c r="DQ265">
        <v>6.6E-3</v>
      </c>
      <c r="DR265">
        <v>0.91</v>
      </c>
      <c r="DS265">
        <v>-0.91</v>
      </c>
      <c r="DT265">
        <v>0.36581999999999998</v>
      </c>
      <c r="DZ265">
        <v>0.91</v>
      </c>
      <c r="EA265">
        <v>11.57</v>
      </c>
      <c r="EB265">
        <v>6.05</v>
      </c>
      <c r="EC265">
        <v>6.05</v>
      </c>
      <c r="ED265">
        <v>11.04</v>
      </c>
      <c r="IS265" s="7">
        <v>200</v>
      </c>
      <c r="IT265" s="7">
        <v>200</v>
      </c>
      <c r="IU265" s="7"/>
      <c r="IV265" s="7"/>
      <c r="JD265" s="3"/>
      <c r="JE265" s="3"/>
      <c r="JF265" s="3"/>
      <c r="JG265" s="3"/>
      <c r="JH265" s="3"/>
      <c r="JI265" s="3"/>
      <c r="KK265">
        <v>0.173987</v>
      </c>
    </row>
    <row r="266" spans="1:300" x14ac:dyDescent="0.25">
      <c r="A266" t="s">
        <v>296</v>
      </c>
      <c r="B266" t="s">
        <v>495</v>
      </c>
      <c r="CU266" s="5">
        <v>4.8269399999999996</v>
      </c>
      <c r="CV266" s="5">
        <f t="shared" si="13"/>
        <v>0</v>
      </c>
      <c r="CW266" s="4"/>
      <c r="CX266" s="4"/>
      <c r="CY266" s="4"/>
      <c r="CZ266" s="5"/>
      <c r="DA266" s="5">
        <f t="shared" si="14"/>
        <v>4.8269399999999996</v>
      </c>
      <c r="DF266">
        <v>4.8269399999999996</v>
      </c>
      <c r="DM266">
        <v>4.8269399999999996</v>
      </c>
      <c r="DN266">
        <v>4.8269399999999996</v>
      </c>
      <c r="IS266" s="7">
        <v>300</v>
      </c>
      <c r="IT266" s="7">
        <v>300</v>
      </c>
      <c r="IU266" s="7"/>
      <c r="IV266" s="7"/>
      <c r="JD266" s="3"/>
      <c r="JE266" s="3"/>
      <c r="JF266" s="3"/>
      <c r="JG266" s="3"/>
      <c r="JH266" s="3"/>
      <c r="JI266" s="3"/>
      <c r="KK266">
        <v>4.8269399999999996</v>
      </c>
      <c r="KN266">
        <v>4.8269399999999996</v>
      </c>
    </row>
    <row r="267" spans="1:300" x14ac:dyDescent="0.25">
      <c r="A267" t="s">
        <v>296</v>
      </c>
      <c r="B267" t="s">
        <v>496</v>
      </c>
      <c r="CU267" s="5">
        <v>5459.1</v>
      </c>
      <c r="CV267" s="5">
        <f t="shared" si="13"/>
        <v>0</v>
      </c>
      <c r="CW267" s="4"/>
      <c r="CX267" s="4"/>
      <c r="CY267" s="4"/>
      <c r="CZ267" s="5"/>
      <c r="DA267" s="5">
        <f t="shared" si="14"/>
        <v>5459.1</v>
      </c>
      <c r="DB267">
        <v>20.097799999999999</v>
      </c>
      <c r="DC267">
        <v>251.898</v>
      </c>
      <c r="DG267">
        <v>5227.3</v>
      </c>
      <c r="DM267">
        <v>5459.1</v>
      </c>
      <c r="DN267">
        <v>5227.3</v>
      </c>
      <c r="IQ267">
        <v>0.81321200000000005</v>
      </c>
      <c r="IS267" s="7">
        <v>364.67700000000002</v>
      </c>
      <c r="IT267" s="7">
        <v>364.67700000000002</v>
      </c>
      <c r="IU267" s="7"/>
      <c r="IV267" s="7">
        <v>2766.36</v>
      </c>
      <c r="JA267">
        <v>121.711</v>
      </c>
      <c r="JB267">
        <v>364.67700000000002</v>
      </c>
      <c r="JD267" s="3"/>
      <c r="JE267" s="3">
        <v>3.09</v>
      </c>
      <c r="JF267" s="3"/>
      <c r="JG267" s="3">
        <v>15101.8</v>
      </c>
      <c r="JH267" s="3"/>
      <c r="JI267" s="3"/>
      <c r="JO267">
        <v>1</v>
      </c>
      <c r="JR267">
        <v>5.0966500000000003</v>
      </c>
      <c r="JS267">
        <v>3.9691100000000001</v>
      </c>
      <c r="JT267">
        <v>274.69600000000003</v>
      </c>
      <c r="KK267">
        <v>5227.3</v>
      </c>
      <c r="KN267">
        <v>5227.3</v>
      </c>
    </row>
    <row r="268" spans="1:300" x14ac:dyDescent="0.25">
      <c r="A268" t="s">
        <v>296</v>
      </c>
      <c r="B268" t="s">
        <v>497</v>
      </c>
      <c r="C268">
        <v>1067</v>
      </c>
      <c r="D268">
        <v>855.61800000000005</v>
      </c>
      <c r="E268">
        <v>781.50199999999995</v>
      </c>
      <c r="F268">
        <v>661.22299999999996</v>
      </c>
      <c r="G268">
        <v>984.05200000000002</v>
      </c>
      <c r="H268">
        <v>707.91700000000003</v>
      </c>
      <c r="I268">
        <v>1363.46</v>
      </c>
      <c r="J268">
        <v>1525.63</v>
      </c>
      <c r="K268">
        <v>24712.400000000001</v>
      </c>
      <c r="L268">
        <v>202734</v>
      </c>
      <c r="M268">
        <v>4896.3</v>
      </c>
      <c r="N268">
        <v>1463.74</v>
      </c>
      <c r="O268">
        <v>1839.55</v>
      </c>
      <c r="P268">
        <v>1414.2</v>
      </c>
      <c r="Q268">
        <v>438.06599999999997</v>
      </c>
      <c r="R268">
        <v>1013.11</v>
      </c>
      <c r="S268">
        <v>651.57299999999998</v>
      </c>
      <c r="T268">
        <v>4142.3</v>
      </c>
      <c r="U268">
        <v>2223.09</v>
      </c>
      <c r="V268">
        <v>365.60700000000003</v>
      </c>
      <c r="W268" s="1">
        <v>1295450</v>
      </c>
      <c r="X268">
        <v>20272.2</v>
      </c>
      <c r="Y268">
        <v>7532.92</v>
      </c>
      <c r="Z268">
        <v>14343.4</v>
      </c>
      <c r="AA268">
        <v>6.8183800000000003</v>
      </c>
      <c r="AB268">
        <v>6.8183800000000003</v>
      </c>
      <c r="AC268">
        <v>3251.09</v>
      </c>
      <c r="AD268">
        <v>4948.66</v>
      </c>
      <c r="AE268">
        <v>761.88599999999997</v>
      </c>
      <c r="AF268">
        <v>1173</v>
      </c>
      <c r="AG268">
        <v>947.81700000000001</v>
      </c>
      <c r="AH268">
        <v>1447.58</v>
      </c>
      <c r="AI268">
        <v>553.83900000000006</v>
      </c>
      <c r="AJ268">
        <v>1293.51</v>
      </c>
      <c r="AK268">
        <v>596.32899999999995</v>
      </c>
      <c r="AL268">
        <v>536.22699999999998</v>
      </c>
      <c r="AM268">
        <v>716.41800000000001</v>
      </c>
      <c r="AN268">
        <v>641.47500000000002</v>
      </c>
      <c r="AO268">
        <v>134.458</v>
      </c>
      <c r="AP268">
        <v>667.32799999999997</v>
      </c>
      <c r="AQ268">
        <v>37.418100000000003</v>
      </c>
      <c r="AR268">
        <v>61.977499999999999</v>
      </c>
      <c r="AS268">
        <v>26557.1</v>
      </c>
      <c r="AT268">
        <v>2412.0100000000002</v>
      </c>
      <c r="AU268">
        <v>725.58500000000004</v>
      </c>
      <c r="AV268">
        <v>6.8183800000000003</v>
      </c>
      <c r="AW268">
        <v>4099.88</v>
      </c>
      <c r="AX268">
        <v>3310.66</v>
      </c>
      <c r="AY268">
        <v>1823.93</v>
      </c>
      <c r="BI268">
        <v>1354.85</v>
      </c>
      <c r="BJ268">
        <v>17845.900000000001</v>
      </c>
      <c r="CU268" s="5"/>
      <c r="CV268" s="5">
        <f t="shared" si="13"/>
        <v>17142.58690008027</v>
      </c>
      <c r="CW268" s="4"/>
      <c r="CX268" s="4"/>
      <c r="CY268" s="4"/>
      <c r="CZ268" s="5"/>
      <c r="DA268" s="5">
        <f t="shared" si="14"/>
        <v>0</v>
      </c>
      <c r="HG268">
        <v>1404.63</v>
      </c>
      <c r="HH268">
        <v>886.10299999999995</v>
      </c>
      <c r="HI268">
        <v>36726.9</v>
      </c>
      <c r="HJ268">
        <v>1216.8399999999999</v>
      </c>
      <c r="HK268">
        <v>6.8183800000000003</v>
      </c>
      <c r="HM268">
        <v>1364.13</v>
      </c>
      <c r="HS268">
        <v>3238.11</v>
      </c>
      <c r="HT268">
        <v>2833.54</v>
      </c>
      <c r="HV268">
        <v>2860.62</v>
      </c>
      <c r="HW268">
        <v>1597.26</v>
      </c>
      <c r="HX268">
        <v>1515.19</v>
      </c>
      <c r="HY268">
        <v>1664.15</v>
      </c>
      <c r="IA268">
        <v>3049.17</v>
      </c>
      <c r="IO268">
        <v>566580</v>
      </c>
      <c r="IS268" s="7"/>
      <c r="IT268" s="7"/>
      <c r="IU268" s="7"/>
      <c r="IV268" s="7"/>
      <c r="JA268">
        <v>128.36799999999999</v>
      </c>
      <c r="JD268" s="3">
        <v>10139.299999999999</v>
      </c>
      <c r="JE268" s="3">
        <v>27.186699999999998</v>
      </c>
      <c r="JF268" s="3">
        <v>10518.6</v>
      </c>
      <c r="JG268" s="3">
        <v>11572.6</v>
      </c>
      <c r="JH268" s="3"/>
      <c r="JI268" s="3"/>
      <c r="JL268">
        <v>15124.1</v>
      </c>
      <c r="JT268">
        <v>4297.3599999999997</v>
      </c>
      <c r="KA268">
        <v>106988</v>
      </c>
      <c r="KI268">
        <v>1310.85</v>
      </c>
    </row>
    <row r="269" spans="1:300" x14ac:dyDescent="0.25">
      <c r="A269" t="s">
        <v>296</v>
      </c>
      <c r="B269" t="s">
        <v>498</v>
      </c>
      <c r="C269">
        <v>1444.62</v>
      </c>
      <c r="D269">
        <v>1175.95</v>
      </c>
      <c r="E269">
        <v>1142.74</v>
      </c>
      <c r="F269">
        <v>944.57100000000003</v>
      </c>
      <c r="G269">
        <v>1164.3499999999999</v>
      </c>
      <c r="H269">
        <v>887.13499999999999</v>
      </c>
      <c r="I269">
        <v>1623.91</v>
      </c>
      <c r="J269">
        <v>1569.06</v>
      </c>
      <c r="K269">
        <v>14466.9</v>
      </c>
      <c r="L269">
        <v>16232.4</v>
      </c>
      <c r="M269">
        <v>5550.03</v>
      </c>
      <c r="N269">
        <v>1877.08</v>
      </c>
      <c r="O269">
        <v>1622.53</v>
      </c>
      <c r="P269">
        <v>1383.17</v>
      </c>
      <c r="Q269">
        <v>801.077</v>
      </c>
      <c r="R269">
        <v>1445.08</v>
      </c>
      <c r="S269">
        <v>830.02700000000004</v>
      </c>
      <c r="T269">
        <v>3935.94</v>
      </c>
      <c r="U269">
        <v>2731.19</v>
      </c>
      <c r="V269">
        <v>451.33499999999998</v>
      </c>
      <c r="W269">
        <v>121313</v>
      </c>
      <c r="X269">
        <v>13015.4</v>
      </c>
      <c r="Y269">
        <v>7257.37</v>
      </c>
      <c r="Z269">
        <v>11153.2</v>
      </c>
      <c r="AA269">
        <v>14.7631</v>
      </c>
      <c r="AB269">
        <v>14.7631</v>
      </c>
      <c r="AC269">
        <v>2385.39</v>
      </c>
      <c r="AD269">
        <v>3081.74</v>
      </c>
      <c r="AE269">
        <v>926.13199999999995</v>
      </c>
      <c r="AF269">
        <v>1190.01</v>
      </c>
      <c r="AG269">
        <v>1226.08</v>
      </c>
      <c r="AH269">
        <v>1633.9</v>
      </c>
      <c r="AI269">
        <v>1080.69</v>
      </c>
      <c r="AJ269">
        <v>1459.22</v>
      </c>
      <c r="AK269">
        <v>422.31</v>
      </c>
      <c r="AL269">
        <v>390.25400000000002</v>
      </c>
      <c r="AM269">
        <v>690.89400000000001</v>
      </c>
      <c r="AN269">
        <v>651.69200000000001</v>
      </c>
      <c r="AO269">
        <v>95.724500000000006</v>
      </c>
      <c r="AP269">
        <v>440.04899999999998</v>
      </c>
      <c r="AQ269">
        <v>114.06399999999999</v>
      </c>
      <c r="AR269">
        <v>46.9529</v>
      </c>
      <c r="AS269">
        <v>10583.6</v>
      </c>
      <c r="AT269">
        <v>1937.81</v>
      </c>
      <c r="AU269">
        <v>1123.08</v>
      </c>
      <c r="AV269">
        <v>14.7631</v>
      </c>
      <c r="AW269">
        <v>2733.56</v>
      </c>
      <c r="AX269">
        <v>3620.79</v>
      </c>
      <c r="AY269">
        <v>2177.6799999999998</v>
      </c>
      <c r="CU269" s="5"/>
      <c r="CV269" s="5">
        <f t="shared" si="13"/>
        <v>11300.75052460189</v>
      </c>
      <c r="CW269" s="4"/>
      <c r="CX269" s="4"/>
      <c r="CY269" s="4"/>
      <c r="CZ269" s="5"/>
      <c r="DA269" s="5">
        <f t="shared" si="14"/>
        <v>0</v>
      </c>
      <c r="HG269">
        <v>1476.9</v>
      </c>
      <c r="HH269">
        <v>1244.82</v>
      </c>
      <c r="HI269">
        <v>13019.5</v>
      </c>
      <c r="HJ269">
        <v>1425.58</v>
      </c>
      <c r="HK269">
        <v>14.7631</v>
      </c>
      <c r="HM269">
        <v>1623.69</v>
      </c>
      <c r="HS269">
        <v>3461.73</v>
      </c>
      <c r="HT269">
        <v>2205.9699999999998</v>
      </c>
      <c r="HV269">
        <v>2220.06</v>
      </c>
      <c r="HW269">
        <v>2100.0100000000002</v>
      </c>
      <c r="HX269">
        <v>935.27599999999995</v>
      </c>
      <c r="HY269">
        <v>1337.67</v>
      </c>
      <c r="IA269">
        <v>2237.98</v>
      </c>
      <c r="IO269">
        <v>7357.67</v>
      </c>
      <c r="IS269" s="7"/>
      <c r="IT269" s="7"/>
      <c r="IU269" s="7"/>
      <c r="IV269" s="7"/>
      <c r="JA269">
        <v>123.86499999999999</v>
      </c>
      <c r="JD269" s="3">
        <v>7777.76</v>
      </c>
      <c r="JE269" s="3"/>
      <c r="JF269" s="3">
        <v>8037.19</v>
      </c>
      <c r="JG269" s="3">
        <v>9302.17</v>
      </c>
      <c r="JH269" s="3"/>
      <c r="JI269" s="3"/>
      <c r="JT269">
        <v>3454.29</v>
      </c>
      <c r="KA269">
        <v>85998.5</v>
      </c>
    </row>
    <row r="270" spans="1:300" x14ac:dyDescent="0.25">
      <c r="A270" t="s">
        <v>296</v>
      </c>
      <c r="B270" t="s">
        <v>499</v>
      </c>
      <c r="C270">
        <v>-377.62200000000001</v>
      </c>
      <c r="D270">
        <v>-320.33499999999998</v>
      </c>
      <c r="E270">
        <v>-361.23599999999999</v>
      </c>
      <c r="F270">
        <v>-283.34899999999999</v>
      </c>
      <c r="G270">
        <v>-180.29400000000001</v>
      </c>
      <c r="H270">
        <v>-179.21799999999999</v>
      </c>
      <c r="I270">
        <v>-260.447</v>
      </c>
      <c r="J270">
        <v>-43.427399999999999</v>
      </c>
      <c r="K270">
        <v>10245.5</v>
      </c>
      <c r="L270">
        <v>186501</v>
      </c>
      <c r="M270">
        <v>-653.73400000000004</v>
      </c>
      <c r="N270">
        <v>-413.34699999999998</v>
      </c>
      <c r="O270">
        <v>217.01300000000001</v>
      </c>
      <c r="P270">
        <v>31.022600000000001</v>
      </c>
      <c r="Q270">
        <v>-363.012</v>
      </c>
      <c r="R270">
        <v>-431.97199999999998</v>
      </c>
      <c r="S270">
        <v>-178.45400000000001</v>
      </c>
      <c r="T270">
        <v>206.36799999999999</v>
      </c>
      <c r="U270">
        <v>-508.10599999999999</v>
      </c>
      <c r="V270">
        <v>-85.727699999999999</v>
      </c>
      <c r="W270" s="1">
        <v>1174130</v>
      </c>
      <c r="X270">
        <v>7256.8</v>
      </c>
      <c r="Y270">
        <v>275.54199999999997</v>
      </c>
      <c r="Z270">
        <v>3190.17</v>
      </c>
      <c r="AA270">
        <v>-7.9447000000000001</v>
      </c>
      <c r="AB270">
        <v>-7.9447000000000001</v>
      </c>
      <c r="AC270">
        <v>865.69899999999996</v>
      </c>
      <c r="AD270">
        <v>1866.92</v>
      </c>
      <c r="AE270">
        <v>-164.245</v>
      </c>
      <c r="AF270">
        <v>-17.009499999999999</v>
      </c>
      <c r="AG270">
        <v>-278.267</v>
      </c>
      <c r="AH270">
        <v>-186.32599999999999</v>
      </c>
      <c r="AI270">
        <v>-526.85400000000004</v>
      </c>
      <c r="AJ270">
        <v>-165.70400000000001</v>
      </c>
      <c r="AK270">
        <v>174.01900000000001</v>
      </c>
      <c r="AL270">
        <v>145.97200000000001</v>
      </c>
      <c r="AM270">
        <v>25.523499999999999</v>
      </c>
      <c r="AN270">
        <v>-10.216200000000001</v>
      </c>
      <c r="AO270">
        <v>38.7331</v>
      </c>
      <c r="AP270">
        <v>227.279</v>
      </c>
      <c r="AQ270">
        <v>-76.646100000000004</v>
      </c>
      <c r="AR270">
        <v>15.0246</v>
      </c>
      <c r="AS270">
        <v>15973.5</v>
      </c>
      <c r="AT270">
        <v>474.19600000000003</v>
      </c>
      <c r="AU270">
        <v>-397.49200000000002</v>
      </c>
      <c r="AV270">
        <v>-7.9447000000000001</v>
      </c>
      <c r="AW270">
        <v>1366.31</v>
      </c>
      <c r="AX270">
        <v>-310.13299999999998</v>
      </c>
      <c r="AY270">
        <v>-353.755</v>
      </c>
      <c r="CU270" s="5"/>
      <c r="CV270" s="5">
        <f t="shared" si="13"/>
        <v>2374.9084235623609</v>
      </c>
      <c r="CW270" s="4"/>
      <c r="CX270" s="4"/>
      <c r="CY270" s="4"/>
      <c r="CZ270" s="5"/>
      <c r="DA270" s="5">
        <f t="shared" si="14"/>
        <v>0</v>
      </c>
      <c r="HG270">
        <v>-72.272199999999998</v>
      </c>
      <c r="HH270">
        <v>-358.72199999999998</v>
      </c>
      <c r="HI270">
        <v>23707.4</v>
      </c>
      <c r="HJ270">
        <v>-208.73599999999999</v>
      </c>
      <c r="HK270">
        <v>-7.9447000000000001</v>
      </c>
      <c r="HM270">
        <v>-259.55500000000001</v>
      </c>
      <c r="HS270">
        <v>-223.61500000000001</v>
      </c>
      <c r="HT270">
        <v>627.56399999999996</v>
      </c>
      <c r="HV270">
        <v>640.55499999999995</v>
      </c>
      <c r="HW270">
        <v>-502.74200000000002</v>
      </c>
      <c r="HX270">
        <v>579.91499999999996</v>
      </c>
      <c r="HY270">
        <v>326.47899999999998</v>
      </c>
      <c r="IA270">
        <v>811.19200000000001</v>
      </c>
      <c r="IO270">
        <v>559222</v>
      </c>
      <c r="IS270" s="7"/>
      <c r="IT270" s="7"/>
      <c r="IU270" s="7"/>
      <c r="IV270" s="7"/>
      <c r="JD270" s="3">
        <v>2361.56</v>
      </c>
      <c r="JE270" s="3"/>
      <c r="JF270" s="3"/>
      <c r="JG270" s="3">
        <v>2270.4699999999998</v>
      </c>
      <c r="JH270" s="3"/>
      <c r="JI270" s="3"/>
      <c r="JT270">
        <v>843.07100000000003</v>
      </c>
      <c r="KA270">
        <v>20989.200000000001</v>
      </c>
    </row>
    <row r="271" spans="1:300" x14ac:dyDescent="0.25">
      <c r="A271" t="s">
        <v>296</v>
      </c>
      <c r="B271" t="s">
        <v>500</v>
      </c>
      <c r="C271">
        <v>-318.70999999999998</v>
      </c>
      <c r="D271">
        <v>-322.81599999999997</v>
      </c>
      <c r="E271">
        <v>-305.08199999999999</v>
      </c>
      <c r="F271">
        <v>-323.07400000000001</v>
      </c>
      <c r="G271">
        <v>-178.06299999999999</v>
      </c>
      <c r="H271">
        <v>231.62</v>
      </c>
      <c r="I271">
        <v>-254.553</v>
      </c>
      <c r="J271">
        <v>-76.459800000000001</v>
      </c>
      <c r="K271">
        <v>10704.3</v>
      </c>
      <c r="L271">
        <v>186921</v>
      </c>
      <c r="M271">
        <v>-599.85500000000002</v>
      </c>
      <c r="N271">
        <v>65.499399999999994</v>
      </c>
      <c r="O271">
        <v>1089.48</v>
      </c>
      <c r="P271">
        <v>1266.72</v>
      </c>
      <c r="Q271">
        <v>-68.906000000000006</v>
      </c>
      <c r="R271">
        <v>251.435</v>
      </c>
      <c r="S271">
        <v>-39.663400000000003</v>
      </c>
      <c r="T271">
        <v>368.24700000000001</v>
      </c>
      <c r="U271">
        <v>-469.54</v>
      </c>
      <c r="V271">
        <v>-23.357500000000002</v>
      </c>
      <c r="W271" s="1">
        <v>1174130</v>
      </c>
      <c r="X271">
        <v>7586.69</v>
      </c>
      <c r="Y271">
        <v>1056.53</v>
      </c>
      <c r="Z271">
        <v>3990.24</v>
      </c>
      <c r="AA271">
        <v>-14.7631</v>
      </c>
      <c r="AB271">
        <v>-14.7631</v>
      </c>
      <c r="AC271">
        <v>856.26400000000001</v>
      </c>
      <c r="AD271">
        <v>1803.63</v>
      </c>
      <c r="AE271">
        <v>658.89099999999996</v>
      </c>
      <c r="AF271">
        <v>792.67499999999995</v>
      </c>
      <c r="AG271">
        <v>338.40899999999999</v>
      </c>
      <c r="AH271">
        <v>404.16800000000001</v>
      </c>
      <c r="AI271">
        <v>-540.89499999999998</v>
      </c>
      <c r="AJ271">
        <v>-841.88</v>
      </c>
      <c r="AK271">
        <v>334.36900000000003</v>
      </c>
      <c r="AL271">
        <v>293.154</v>
      </c>
      <c r="AM271">
        <v>-543.49599999999998</v>
      </c>
      <c r="AN271">
        <v>-517.73699999999997</v>
      </c>
      <c r="AO271">
        <v>60.278500000000001</v>
      </c>
      <c r="AP271">
        <v>-312.56299999999999</v>
      </c>
      <c r="AQ271">
        <v>-92.642200000000003</v>
      </c>
      <c r="AR271">
        <v>19.5974</v>
      </c>
      <c r="AS271">
        <v>12855.3</v>
      </c>
      <c r="AT271">
        <v>488.39100000000002</v>
      </c>
      <c r="AU271">
        <v>91.264499999999998</v>
      </c>
      <c r="AV271">
        <v>-14.7631</v>
      </c>
      <c r="AW271">
        <v>1329.95</v>
      </c>
      <c r="AX271">
        <v>725.78300000000002</v>
      </c>
      <c r="AY271">
        <v>371.28800000000001</v>
      </c>
      <c r="CU271" s="5"/>
      <c r="CV271" s="5">
        <f t="shared" si="13"/>
        <v>2821.1386736619447</v>
      </c>
      <c r="CW271" s="4"/>
      <c r="CX271" s="4"/>
      <c r="CY271" s="4"/>
      <c r="CZ271" s="5"/>
      <c r="DA271" s="5">
        <f t="shared" si="14"/>
        <v>0</v>
      </c>
      <c r="IO271">
        <v>559222</v>
      </c>
      <c r="IS271" s="7"/>
      <c r="IT271" s="7"/>
      <c r="IU271" s="7"/>
      <c r="IV271" s="7"/>
      <c r="JA271">
        <v>152.89400000000001</v>
      </c>
      <c r="JD271" s="3">
        <v>2450.84</v>
      </c>
      <c r="JE271" s="3"/>
      <c r="JF271" s="3">
        <v>2481.42</v>
      </c>
      <c r="JG271" s="3"/>
      <c r="JH271" s="3"/>
      <c r="JI271" s="3"/>
    </row>
    <row r="272" spans="1:300" x14ac:dyDescent="0.25">
      <c r="A272" t="s">
        <v>296</v>
      </c>
      <c r="B272" t="s">
        <v>501</v>
      </c>
      <c r="C272">
        <v>-20.244399999999999</v>
      </c>
      <c r="D272">
        <v>37.042200000000001</v>
      </c>
      <c r="E272">
        <v>-3.85853</v>
      </c>
      <c r="F272">
        <v>74.028599999999997</v>
      </c>
      <c r="G272">
        <v>176.233</v>
      </c>
      <c r="H272">
        <v>178.16</v>
      </c>
      <c r="I272">
        <v>96.93</v>
      </c>
      <c r="J272">
        <v>300.35399999999998</v>
      </c>
      <c r="K272">
        <v>10588.6</v>
      </c>
      <c r="L272">
        <v>186845</v>
      </c>
      <c r="M272">
        <v>-310.61</v>
      </c>
      <c r="N272">
        <v>-56.819600000000001</v>
      </c>
      <c r="O272">
        <v>561.64400000000001</v>
      </c>
      <c r="P272">
        <v>375.654</v>
      </c>
      <c r="Q272">
        <v>160.76599999999999</v>
      </c>
      <c r="R272">
        <v>91.806600000000003</v>
      </c>
      <c r="S272">
        <v>178.923</v>
      </c>
      <c r="T272">
        <v>550.99900000000002</v>
      </c>
      <c r="U272">
        <v>-164.32400000000001</v>
      </c>
      <c r="V272">
        <v>258.05399999999997</v>
      </c>
      <c r="W272" s="1">
        <v>1174560</v>
      </c>
      <c r="X272">
        <v>7681.1</v>
      </c>
      <c r="Y272">
        <v>643.34799999999996</v>
      </c>
      <c r="Z272">
        <v>3557.97</v>
      </c>
      <c r="AA272">
        <v>335.17899999999997</v>
      </c>
      <c r="AB272">
        <v>348.58300000000003</v>
      </c>
      <c r="AC272">
        <v>916.73599999999999</v>
      </c>
      <c r="AD272">
        <v>1892.44</v>
      </c>
      <c r="AE272">
        <v>-163.65</v>
      </c>
      <c r="AF272">
        <v>-16.584499999999998</v>
      </c>
      <c r="AG272">
        <v>-274.41899999999998</v>
      </c>
      <c r="AH272">
        <v>-184.12700000000001</v>
      </c>
      <c r="AI272">
        <v>-522.45699999999999</v>
      </c>
      <c r="AJ272">
        <v>-161.85599999999999</v>
      </c>
      <c r="AK272">
        <v>174.35900000000001</v>
      </c>
      <c r="AL272">
        <v>146.31200000000001</v>
      </c>
      <c r="AM272">
        <v>25.863499999999998</v>
      </c>
      <c r="AN272">
        <v>-9.8762299999999996</v>
      </c>
      <c r="AO272">
        <v>39.101900000000001</v>
      </c>
      <c r="AP272">
        <v>228.226</v>
      </c>
      <c r="AQ272">
        <v>-64.593000000000004</v>
      </c>
      <c r="AR272">
        <v>15.1096</v>
      </c>
      <c r="AS272">
        <v>15990.7</v>
      </c>
      <c r="AT272">
        <v>482.80200000000002</v>
      </c>
      <c r="AU272">
        <v>126.286</v>
      </c>
      <c r="AV272">
        <v>348.58300000000003</v>
      </c>
      <c r="AW272">
        <v>1404.59</v>
      </c>
      <c r="AX272">
        <v>-308.387</v>
      </c>
      <c r="AY272">
        <v>-349.15100000000001</v>
      </c>
      <c r="CU272" s="5"/>
      <c r="CV272" s="5">
        <f t="shared" si="13"/>
        <v>3563.9765190817457</v>
      </c>
      <c r="CW272" s="4"/>
      <c r="CX272" s="4"/>
      <c r="CY272" s="4"/>
      <c r="CZ272" s="5"/>
      <c r="DA272" s="5">
        <f t="shared" si="14"/>
        <v>0</v>
      </c>
      <c r="HG272">
        <v>282.41199999999998</v>
      </c>
      <c r="HH272">
        <v>-1.34815</v>
      </c>
      <c r="HI272">
        <v>24100.1</v>
      </c>
      <c r="HJ272">
        <v>193.99799999999999</v>
      </c>
      <c r="HK272">
        <v>340.16</v>
      </c>
      <c r="HM272">
        <v>97.7667</v>
      </c>
      <c r="HS272">
        <v>122.627</v>
      </c>
      <c r="HT272">
        <v>649.375</v>
      </c>
      <c r="HV272">
        <v>661.61800000000005</v>
      </c>
      <c r="HW272">
        <v>-498.37400000000002</v>
      </c>
      <c r="HX272">
        <v>583.54700000000003</v>
      </c>
      <c r="HY272">
        <v>474.28899999999999</v>
      </c>
      <c r="IA272">
        <v>834.74699999999996</v>
      </c>
      <c r="IO272">
        <v>559223</v>
      </c>
      <c r="IS272" s="7"/>
      <c r="IT272" s="7"/>
      <c r="IU272" s="7"/>
      <c r="IV272" s="7"/>
      <c r="JD272" s="3"/>
      <c r="JE272" s="3"/>
      <c r="JF272" s="3">
        <v>3387.07</v>
      </c>
      <c r="JG272" s="3">
        <v>3298.34</v>
      </c>
      <c r="JH272" s="3"/>
      <c r="JI272" s="3"/>
      <c r="JT272">
        <v>1224.76</v>
      </c>
      <c r="KA272">
        <v>30491.8</v>
      </c>
    </row>
    <row r="273" spans="1:295" x14ac:dyDescent="0.25">
      <c r="A273" t="s">
        <v>296</v>
      </c>
      <c r="B273" t="s">
        <v>502</v>
      </c>
      <c r="C273">
        <v>357.37700000000001</v>
      </c>
      <c r="D273">
        <v>357.37700000000001</v>
      </c>
      <c r="E273">
        <v>357.37700000000001</v>
      </c>
      <c r="F273">
        <v>357.37700000000001</v>
      </c>
      <c r="G273">
        <v>356.52699999999999</v>
      </c>
      <c r="H273">
        <v>357.37700000000001</v>
      </c>
      <c r="I273">
        <v>357.37700000000001</v>
      </c>
      <c r="J273">
        <v>343.78199999999998</v>
      </c>
      <c r="K273">
        <v>343.12400000000002</v>
      </c>
      <c r="L273">
        <v>343.97399999999999</v>
      </c>
      <c r="M273">
        <v>343.12400000000002</v>
      </c>
      <c r="N273">
        <v>356.52699999999999</v>
      </c>
      <c r="O273">
        <v>344.63200000000001</v>
      </c>
      <c r="P273">
        <v>344.63200000000001</v>
      </c>
      <c r="Q273">
        <v>523.77800000000002</v>
      </c>
      <c r="R273">
        <v>523.77800000000002</v>
      </c>
      <c r="S273">
        <v>357.37700000000001</v>
      </c>
      <c r="T273">
        <v>344.63200000000001</v>
      </c>
      <c r="U273">
        <v>343.78199999999998</v>
      </c>
      <c r="V273">
        <v>343.78199999999998</v>
      </c>
      <c r="W273">
        <v>424.29500000000002</v>
      </c>
      <c r="X273">
        <v>424.29500000000002</v>
      </c>
      <c r="Y273">
        <v>367.80700000000002</v>
      </c>
      <c r="Z273">
        <v>367.80700000000002</v>
      </c>
      <c r="AA273">
        <v>343.12400000000002</v>
      </c>
      <c r="AB273">
        <v>356.52699999999999</v>
      </c>
      <c r="AC273">
        <v>51.037500000000001</v>
      </c>
      <c r="AD273">
        <v>25.518699999999999</v>
      </c>
      <c r="AE273">
        <v>0.59504000000000001</v>
      </c>
      <c r="AF273">
        <v>0.42502800000000002</v>
      </c>
      <c r="AG273">
        <v>3.8479100000000002</v>
      </c>
      <c r="AH273">
        <v>2.1988099999999999</v>
      </c>
      <c r="AI273">
        <v>4.3976100000000002</v>
      </c>
      <c r="AJ273">
        <v>3.8479100000000002</v>
      </c>
      <c r="AK273">
        <v>0.34002300000000002</v>
      </c>
      <c r="AL273">
        <v>0.34002300000000002</v>
      </c>
      <c r="AM273">
        <v>0.34002300000000002</v>
      </c>
      <c r="AN273">
        <v>0.34002300000000002</v>
      </c>
      <c r="AO273">
        <v>0.36883100000000002</v>
      </c>
      <c r="AP273">
        <v>0.94666600000000001</v>
      </c>
      <c r="AQ273">
        <v>12.053100000000001</v>
      </c>
      <c r="AR273">
        <v>8.5005700000000003E-2</v>
      </c>
      <c r="AS273">
        <v>17.2121</v>
      </c>
      <c r="AT273">
        <v>8.6060499999999998</v>
      </c>
      <c r="AU273">
        <v>523.77800000000002</v>
      </c>
      <c r="AV273">
        <v>356.52699999999999</v>
      </c>
      <c r="AW273">
        <v>38.278100000000002</v>
      </c>
      <c r="AX273">
        <v>1.7453700000000001</v>
      </c>
      <c r="AY273">
        <v>4.6041600000000003</v>
      </c>
      <c r="BI273">
        <v>354.68</v>
      </c>
      <c r="BJ273">
        <v>356.02499999999998</v>
      </c>
      <c r="CU273" s="5"/>
      <c r="CV273" s="5">
        <f t="shared" si="13"/>
        <v>2064.5010149640043</v>
      </c>
      <c r="CW273" s="4"/>
      <c r="CX273" s="4"/>
      <c r="CY273" s="4"/>
      <c r="CZ273" s="5"/>
      <c r="DA273" s="5">
        <f t="shared" si="14"/>
        <v>0</v>
      </c>
      <c r="HG273">
        <v>354.68400000000003</v>
      </c>
      <c r="HH273">
        <v>357.37400000000002</v>
      </c>
      <c r="HI273">
        <v>392.673</v>
      </c>
      <c r="HJ273">
        <v>402.73399999999998</v>
      </c>
      <c r="HK273">
        <v>348.10500000000002</v>
      </c>
      <c r="HM273">
        <v>357.32100000000003</v>
      </c>
      <c r="HS273">
        <v>346.24200000000002</v>
      </c>
      <c r="HT273">
        <v>21.811699999999998</v>
      </c>
      <c r="HV273">
        <v>21.063199999999998</v>
      </c>
      <c r="HW273">
        <v>4.3675899999999999</v>
      </c>
      <c r="HX273">
        <v>3.6321699999999999</v>
      </c>
      <c r="HY273">
        <v>147.81</v>
      </c>
      <c r="IA273">
        <v>23.555099999999999</v>
      </c>
      <c r="IO273">
        <v>0.85005699999999995</v>
      </c>
      <c r="IS273" s="7"/>
      <c r="IT273" s="7"/>
      <c r="IU273" s="7"/>
      <c r="IV273" s="7"/>
      <c r="JD273" s="3"/>
      <c r="JE273" s="3"/>
      <c r="JF273" s="3"/>
      <c r="JG273" s="3">
        <v>1027.8699999999999</v>
      </c>
      <c r="JH273" s="3"/>
      <c r="JI273" s="3"/>
      <c r="JM273">
        <v>65.314999999999998</v>
      </c>
      <c r="JT273">
        <v>381.69200000000001</v>
      </c>
      <c r="KA273">
        <v>9502.65</v>
      </c>
      <c r="KI273">
        <v>354.82299999999998</v>
      </c>
    </row>
    <row r="274" spans="1:295" x14ac:dyDescent="0.25">
      <c r="A274" t="s">
        <v>296</v>
      </c>
      <c r="B274" t="s">
        <v>503</v>
      </c>
      <c r="C274">
        <v>364.50400000000002</v>
      </c>
      <c r="D274">
        <v>364.50400000000002</v>
      </c>
      <c r="E274">
        <v>364.50400000000002</v>
      </c>
      <c r="F274">
        <v>364.50400000000002</v>
      </c>
      <c r="G274">
        <v>363.22899999999998</v>
      </c>
      <c r="H274">
        <v>364.50400000000002</v>
      </c>
      <c r="I274">
        <v>364.50400000000002</v>
      </c>
      <c r="J274">
        <v>344.11</v>
      </c>
      <c r="K274">
        <v>343.12400000000002</v>
      </c>
      <c r="L274">
        <v>344.399</v>
      </c>
      <c r="M274">
        <v>343.12400000000002</v>
      </c>
      <c r="N274">
        <v>363.22899999999998</v>
      </c>
      <c r="O274">
        <v>345.38600000000002</v>
      </c>
      <c r="P274">
        <v>345.38600000000002</v>
      </c>
      <c r="Q274">
        <v>538.31299999999999</v>
      </c>
      <c r="R274">
        <v>538.31299999999999</v>
      </c>
      <c r="S274">
        <v>364.50400000000002</v>
      </c>
      <c r="T274">
        <v>345.38600000000002</v>
      </c>
      <c r="U274">
        <v>344.11</v>
      </c>
      <c r="V274">
        <v>344.11</v>
      </c>
      <c r="W274">
        <v>464.88099999999997</v>
      </c>
      <c r="X274">
        <v>464.88099999999997</v>
      </c>
      <c r="Y274">
        <v>380.14800000000002</v>
      </c>
      <c r="Z274">
        <v>380.14800000000002</v>
      </c>
      <c r="AA274">
        <v>343.12400000000002</v>
      </c>
      <c r="AB274">
        <v>363.22899999999998</v>
      </c>
      <c r="AC274">
        <v>76.556200000000004</v>
      </c>
      <c r="AD274">
        <v>76.556200000000004</v>
      </c>
      <c r="AE274">
        <v>1.27508</v>
      </c>
      <c r="AF274">
        <v>1.27508</v>
      </c>
      <c r="AG274">
        <v>8.2455300000000005</v>
      </c>
      <c r="AH274">
        <v>8.2455300000000005</v>
      </c>
      <c r="AI274">
        <v>8.2455300000000005</v>
      </c>
      <c r="AJ274">
        <v>8.2455300000000005</v>
      </c>
      <c r="AK274">
        <v>1.27508</v>
      </c>
      <c r="AL274">
        <v>1.27508</v>
      </c>
      <c r="AM274">
        <v>1.27508</v>
      </c>
      <c r="AN274">
        <v>1.27508</v>
      </c>
      <c r="AO274">
        <v>1.84415</v>
      </c>
      <c r="AP274">
        <v>1.84415</v>
      </c>
      <c r="AQ274">
        <v>19.748899999999999</v>
      </c>
      <c r="AR274">
        <v>1.27508</v>
      </c>
      <c r="AS274">
        <v>1.84415</v>
      </c>
      <c r="AT274">
        <v>1.84415</v>
      </c>
      <c r="AU274">
        <v>538.31299999999999</v>
      </c>
      <c r="AV274">
        <v>363.22899999999998</v>
      </c>
      <c r="AW274">
        <v>76.556200000000004</v>
      </c>
      <c r="AX274">
        <v>1.27508</v>
      </c>
      <c r="AY274">
        <v>8.2455300000000005</v>
      </c>
      <c r="CU274" s="5"/>
      <c r="CV274" s="5">
        <f t="shared" si="13"/>
        <v>1289.9024588858413</v>
      </c>
      <c r="CW274" s="4"/>
      <c r="CX274" s="4"/>
      <c r="CY274" s="4"/>
      <c r="CZ274" s="5"/>
      <c r="DA274" s="5">
        <f t="shared" si="14"/>
        <v>0</v>
      </c>
      <c r="IO274">
        <v>1.27508</v>
      </c>
      <c r="IS274" s="7"/>
      <c r="IT274" s="7"/>
      <c r="IU274" s="7"/>
      <c r="IV274" s="7"/>
      <c r="JD274" s="3"/>
      <c r="JE274" s="3"/>
      <c r="JF274" s="3"/>
      <c r="JG274" s="3"/>
      <c r="JH274" s="3"/>
      <c r="JI274" s="3"/>
    </row>
    <row r="275" spans="1:295" x14ac:dyDescent="0.25">
      <c r="A275" t="s">
        <v>296</v>
      </c>
      <c r="B275" t="s">
        <v>504</v>
      </c>
      <c r="C275">
        <v>139.464</v>
      </c>
      <c r="D275">
        <v>119.471</v>
      </c>
      <c r="E275">
        <v>114.18300000000001</v>
      </c>
      <c r="F275">
        <v>96.331999999999994</v>
      </c>
      <c r="G275">
        <v>108.31100000000001</v>
      </c>
      <c r="H275">
        <v>85.561599999999999</v>
      </c>
      <c r="I275">
        <v>184.11699999999999</v>
      </c>
      <c r="J275">
        <v>166.48599999999999</v>
      </c>
      <c r="K275">
        <v>2443.12</v>
      </c>
      <c r="L275">
        <v>2454.15</v>
      </c>
      <c r="M275">
        <v>782.83699999999999</v>
      </c>
      <c r="N275">
        <v>174.30600000000001</v>
      </c>
      <c r="O275">
        <v>175.90199999999999</v>
      </c>
      <c r="P275">
        <v>178.95</v>
      </c>
      <c r="S275">
        <v>89.059200000000004</v>
      </c>
      <c r="T275">
        <v>537.57799999999997</v>
      </c>
      <c r="U275">
        <v>291.64699999999999</v>
      </c>
      <c r="V275">
        <v>57.749699999999997</v>
      </c>
      <c r="W275">
        <v>8109.24</v>
      </c>
      <c r="X275">
        <v>2359.4299999999998</v>
      </c>
      <c r="Y275">
        <v>1166.8399999999999</v>
      </c>
      <c r="Z275">
        <v>1768.95</v>
      </c>
      <c r="AI275">
        <v>24.051100000000002</v>
      </c>
      <c r="AJ275">
        <v>70.433599999999998</v>
      </c>
      <c r="AK275">
        <v>33.8446</v>
      </c>
      <c r="AL275">
        <v>29.046299999999999</v>
      </c>
      <c r="AM275">
        <v>39.3994</v>
      </c>
      <c r="AN275">
        <v>34.774799999999999</v>
      </c>
      <c r="AO275">
        <v>6.99648</v>
      </c>
      <c r="AP275">
        <v>32.915300000000002</v>
      </c>
      <c r="AQ275">
        <v>6.06365</v>
      </c>
      <c r="AR275">
        <v>3.68065</v>
      </c>
      <c r="AS275">
        <v>1346.43</v>
      </c>
      <c r="AT275">
        <v>147.59700000000001</v>
      </c>
      <c r="CU275" s="5"/>
      <c r="CV275" s="5">
        <f t="shared" si="13"/>
        <v>664.99250631240545</v>
      </c>
      <c r="CW275" s="4"/>
      <c r="CX275" s="4"/>
      <c r="CY275" s="4"/>
      <c r="CZ275" s="5"/>
      <c r="DA275" s="5">
        <f t="shared" si="14"/>
        <v>0</v>
      </c>
      <c r="IO275">
        <v>824.61</v>
      </c>
      <c r="IS275" s="7"/>
      <c r="IT275" s="7"/>
      <c r="IU275" s="7"/>
      <c r="IV275" s="7"/>
      <c r="JA275">
        <v>112.69</v>
      </c>
      <c r="JD275" s="3">
        <v>806.52700000000004</v>
      </c>
      <c r="JE275" s="3"/>
      <c r="JF275" s="3">
        <v>806.52700000000004</v>
      </c>
      <c r="JG275" s="3"/>
      <c r="JH275" s="3"/>
      <c r="JI275" s="3"/>
      <c r="JU275">
        <v>1.3571599999999999</v>
      </c>
    </row>
    <row r="276" spans="1:295" x14ac:dyDescent="0.25">
      <c r="A276" t="s">
        <v>296</v>
      </c>
      <c r="B276" t="s">
        <v>505</v>
      </c>
      <c r="C276">
        <v>67.584100000000007</v>
      </c>
      <c r="D276">
        <v>57.951000000000001</v>
      </c>
      <c r="E276">
        <v>55.064900000000002</v>
      </c>
      <c r="F276">
        <v>46.614600000000003</v>
      </c>
      <c r="G276">
        <v>53.724600000000002</v>
      </c>
      <c r="H276">
        <v>42.6877</v>
      </c>
      <c r="I276">
        <v>88.601200000000006</v>
      </c>
      <c r="J276">
        <v>81.950599999999994</v>
      </c>
      <c r="K276">
        <v>1210.42</v>
      </c>
      <c r="L276">
        <v>1214.8499999999999</v>
      </c>
      <c r="M276">
        <v>363.46199999999999</v>
      </c>
      <c r="N276">
        <v>89.895700000000005</v>
      </c>
      <c r="O276">
        <v>86.978700000000003</v>
      </c>
      <c r="P276">
        <v>85.257099999999994</v>
      </c>
      <c r="S276">
        <v>42.975499999999997</v>
      </c>
      <c r="T276">
        <v>253.33500000000001</v>
      </c>
      <c r="U276">
        <v>138.328</v>
      </c>
      <c r="V276">
        <v>29.2742</v>
      </c>
      <c r="W276">
        <v>6361.01</v>
      </c>
      <c r="X276">
        <v>1158.9100000000001</v>
      </c>
      <c r="Y276">
        <v>559.00599999999997</v>
      </c>
      <c r="Z276">
        <v>846.15899999999999</v>
      </c>
      <c r="AI276">
        <v>18.775700000000001</v>
      </c>
      <c r="AJ276">
        <v>54.975099999999998</v>
      </c>
      <c r="AK276">
        <v>26.552399999999999</v>
      </c>
      <c r="AL276">
        <v>22.793099999999999</v>
      </c>
      <c r="AM276">
        <v>30.588699999999999</v>
      </c>
      <c r="AN276">
        <v>27.128499999999999</v>
      </c>
      <c r="AO276">
        <v>5.4702799999999998</v>
      </c>
      <c r="AP276">
        <v>23.427199999999999</v>
      </c>
      <c r="AQ276">
        <v>4.3643700000000001</v>
      </c>
      <c r="AR276">
        <v>2.8750399999999998</v>
      </c>
      <c r="AS276">
        <v>1047.23</v>
      </c>
      <c r="AT276">
        <v>115.209</v>
      </c>
      <c r="CU276" s="5"/>
      <c r="CV276" s="5">
        <f t="shared" si="13"/>
        <v>394.59539878689617</v>
      </c>
      <c r="CW276" s="4"/>
      <c r="CX276" s="4"/>
      <c r="CY276" s="4"/>
      <c r="CZ276" s="5"/>
      <c r="DA276" s="5">
        <f t="shared" si="14"/>
        <v>0</v>
      </c>
      <c r="IO276">
        <v>447.95299999999997</v>
      </c>
      <c r="IS276" s="7"/>
      <c r="IT276" s="7"/>
      <c r="IU276" s="7"/>
      <c r="IV276" s="7"/>
      <c r="JA276">
        <v>109.59399999999999</v>
      </c>
      <c r="JD276" s="3">
        <v>497.41</v>
      </c>
      <c r="JE276" s="3"/>
      <c r="JF276" s="3">
        <v>497.41</v>
      </c>
      <c r="JG276" s="3"/>
      <c r="JH276" s="3"/>
      <c r="JI276" s="3"/>
      <c r="JU276">
        <v>2.6499199999999998</v>
      </c>
    </row>
    <row r="277" spans="1:295" x14ac:dyDescent="0.25">
      <c r="A277" t="s">
        <v>296</v>
      </c>
      <c r="B277" t="s">
        <v>506</v>
      </c>
      <c r="C277">
        <v>30.8904</v>
      </c>
      <c r="D277">
        <v>31.5959</v>
      </c>
      <c r="E277">
        <v>34.981400000000001</v>
      </c>
      <c r="F277">
        <v>34.713000000000001</v>
      </c>
      <c r="G277">
        <v>34.709899999999998</v>
      </c>
      <c r="H277">
        <v>17.814299999999999</v>
      </c>
      <c r="I277">
        <v>43.653700000000001</v>
      </c>
      <c r="J277">
        <v>48.479799999999997</v>
      </c>
      <c r="K277">
        <v>845.86</v>
      </c>
      <c r="L277">
        <v>764.39099999999996</v>
      </c>
      <c r="M277">
        <v>265.21199999999999</v>
      </c>
      <c r="N277">
        <v>50.419400000000003</v>
      </c>
      <c r="O277">
        <v>50.393000000000001</v>
      </c>
      <c r="P277">
        <v>48.766500000000001</v>
      </c>
      <c r="S277">
        <v>37.2485</v>
      </c>
      <c r="T277">
        <v>155.172</v>
      </c>
      <c r="U277">
        <v>75.530199999999994</v>
      </c>
      <c r="V277">
        <v>18.495000000000001</v>
      </c>
      <c r="W277">
        <v>1849.68</v>
      </c>
      <c r="X277">
        <v>727.42899999999997</v>
      </c>
      <c r="Y277">
        <v>351.66899999999998</v>
      </c>
      <c r="Z277">
        <v>455.29199999999997</v>
      </c>
      <c r="AI277">
        <v>6.1816500000000003</v>
      </c>
      <c r="AJ277">
        <v>17.609000000000002</v>
      </c>
      <c r="AK277">
        <v>7.3156100000000004</v>
      </c>
      <c r="AL277">
        <v>6.7751799999999998</v>
      </c>
      <c r="AM277">
        <v>12.6318</v>
      </c>
      <c r="AN277">
        <v>9.4490200000000009</v>
      </c>
      <c r="AO277">
        <v>1.6895199999999999</v>
      </c>
      <c r="AP277">
        <v>10.3283</v>
      </c>
      <c r="AQ277">
        <v>1.7366900000000001</v>
      </c>
      <c r="AR277">
        <v>0.90932000000000002</v>
      </c>
      <c r="AS277">
        <v>432.37</v>
      </c>
      <c r="AT277">
        <v>37.178699999999999</v>
      </c>
      <c r="CU277" s="5"/>
      <c r="CV277" s="5">
        <f t="shared" si="13"/>
        <v>180.6277506420831</v>
      </c>
      <c r="CW277" s="4"/>
      <c r="CX277" s="4"/>
      <c r="CY277" s="4"/>
      <c r="CZ277" s="5"/>
      <c r="DA277" s="5">
        <f t="shared" si="14"/>
        <v>0</v>
      </c>
      <c r="IO277">
        <v>247.19300000000001</v>
      </c>
      <c r="IS277" s="7"/>
      <c r="IT277" s="7"/>
      <c r="IU277" s="7"/>
      <c r="IV277" s="7"/>
      <c r="JA277">
        <v>118.996</v>
      </c>
      <c r="JD277" s="3">
        <v>1.3833299999999999</v>
      </c>
      <c r="JE277" s="3"/>
      <c r="JF277" s="3">
        <v>1.3833299999999999</v>
      </c>
      <c r="JG277" s="3"/>
      <c r="JH277" s="3"/>
      <c r="JI277" s="3"/>
      <c r="JU277">
        <v>2.0041999999999998E-3</v>
      </c>
    </row>
    <row r="278" spans="1:295" x14ac:dyDescent="0.25">
      <c r="A278" t="s">
        <v>296</v>
      </c>
      <c r="B278" t="s">
        <v>507</v>
      </c>
      <c r="CU278" s="5"/>
      <c r="CV278" s="5">
        <f t="shared" si="13"/>
        <v>0</v>
      </c>
      <c r="CW278" s="4"/>
      <c r="CX278" s="4"/>
      <c r="CY278" s="4"/>
      <c r="CZ278" s="5"/>
      <c r="DA278" s="5">
        <f t="shared" si="14"/>
        <v>0</v>
      </c>
      <c r="IS278" s="7"/>
      <c r="IT278" s="7"/>
      <c r="IU278" s="7"/>
      <c r="IV278" s="7"/>
      <c r="JA278">
        <v>195.85499999999999</v>
      </c>
      <c r="JD278" s="3">
        <v>1172.71</v>
      </c>
      <c r="JE278" s="3"/>
      <c r="JF278" s="3">
        <v>1172.7</v>
      </c>
      <c r="JG278" s="3"/>
      <c r="JH278" s="3"/>
      <c r="JI278" s="3"/>
    </row>
    <row r="279" spans="1:295" x14ac:dyDescent="0.25">
      <c r="A279" t="s">
        <v>296</v>
      </c>
      <c r="B279" t="s">
        <v>508</v>
      </c>
      <c r="C279">
        <v>247.506</v>
      </c>
      <c r="D279">
        <v>248.036</v>
      </c>
      <c r="E279">
        <v>248.071</v>
      </c>
      <c r="F279">
        <v>248.75800000000001</v>
      </c>
      <c r="G279">
        <v>247.92</v>
      </c>
      <c r="H279">
        <v>247.10400000000001</v>
      </c>
      <c r="I279">
        <v>220.37200000000001</v>
      </c>
      <c r="J279">
        <v>220.30799999999999</v>
      </c>
      <c r="K279">
        <v>691.28099999999995</v>
      </c>
      <c r="L279">
        <v>688.93200000000002</v>
      </c>
      <c r="M279">
        <v>138.30699999999999</v>
      </c>
      <c r="N279">
        <v>110.209</v>
      </c>
      <c r="O279">
        <v>165.167</v>
      </c>
      <c r="P279">
        <v>82.685400000000001</v>
      </c>
      <c r="S279">
        <v>138.607</v>
      </c>
      <c r="T279">
        <v>137.91200000000001</v>
      </c>
      <c r="U279">
        <v>137.791</v>
      </c>
      <c r="V279">
        <v>137.768</v>
      </c>
      <c r="W279">
        <v>220.92599999999999</v>
      </c>
      <c r="X279">
        <v>165.411</v>
      </c>
      <c r="Y279">
        <v>688.274</v>
      </c>
      <c r="Z279">
        <v>685.98099999999999</v>
      </c>
      <c r="AB279">
        <v>165.31200000000001</v>
      </c>
      <c r="AI279">
        <v>55.116599999999998</v>
      </c>
      <c r="AJ279">
        <v>82.605800000000002</v>
      </c>
      <c r="AK279">
        <v>110.10299999999999</v>
      </c>
      <c r="AL279">
        <v>110.259</v>
      </c>
      <c r="AM279">
        <v>138.25399999999999</v>
      </c>
      <c r="AN279">
        <v>137.935</v>
      </c>
      <c r="AO279">
        <v>3.3061799999999999</v>
      </c>
      <c r="AP279">
        <v>110.21599999999999</v>
      </c>
      <c r="AQ279">
        <v>27.5015</v>
      </c>
      <c r="AR279">
        <v>11.0229</v>
      </c>
      <c r="AS279">
        <v>2759.68</v>
      </c>
      <c r="AT279">
        <v>1102.51</v>
      </c>
      <c r="AV279">
        <v>165.31200000000001</v>
      </c>
      <c r="CU279" s="5"/>
      <c r="CV279" s="5">
        <f t="shared" si="13"/>
        <v>930.65387757652593</v>
      </c>
      <c r="CW279" s="4"/>
      <c r="CX279" s="4"/>
      <c r="CY279" s="4"/>
      <c r="CZ279" s="5"/>
      <c r="DA279" s="5">
        <f t="shared" si="14"/>
        <v>0</v>
      </c>
      <c r="IO279">
        <v>55.104199999999999</v>
      </c>
      <c r="IS279" s="7"/>
      <c r="IT279" s="7"/>
      <c r="IU279" s="7"/>
      <c r="IV279" s="7"/>
      <c r="JA279">
        <v>97.150800000000004</v>
      </c>
      <c r="JD279" s="3">
        <v>1103.83</v>
      </c>
      <c r="JE279" s="3"/>
      <c r="JF279" s="3">
        <v>1103.83</v>
      </c>
      <c r="JG279" s="3"/>
      <c r="JH279" s="3"/>
      <c r="JI279" s="3"/>
      <c r="JU279">
        <v>5.5104199999999999</v>
      </c>
    </row>
    <row r="280" spans="1:295" x14ac:dyDescent="0.25">
      <c r="A280" t="s">
        <v>296</v>
      </c>
      <c r="B280" t="s">
        <v>509</v>
      </c>
      <c r="CU280" s="5"/>
      <c r="CV280" s="5">
        <f t="shared" si="13"/>
        <v>0</v>
      </c>
      <c r="CW280" s="4"/>
      <c r="CX280" s="4"/>
      <c r="CY280" s="4"/>
      <c r="CZ280" s="5"/>
      <c r="DA280" s="5">
        <f t="shared" si="14"/>
        <v>0</v>
      </c>
      <c r="IS280" s="7"/>
      <c r="IT280" s="7"/>
      <c r="IU280" s="7"/>
      <c r="IV280" s="7"/>
      <c r="JA280">
        <v>97.399900000000002</v>
      </c>
      <c r="JD280" s="3">
        <v>139.15700000000001</v>
      </c>
      <c r="JE280" s="3"/>
      <c r="JF280" s="3">
        <v>139.15700000000001</v>
      </c>
      <c r="JG280" s="3"/>
      <c r="JH280" s="3"/>
      <c r="JI280" s="3"/>
    </row>
    <row r="281" spans="1:295" x14ac:dyDescent="0.25">
      <c r="A281" t="s">
        <v>296</v>
      </c>
      <c r="B281" t="s">
        <v>510</v>
      </c>
      <c r="CU281" s="5"/>
      <c r="CV281" s="5">
        <f t="shared" si="13"/>
        <v>0</v>
      </c>
      <c r="CW281" s="4"/>
      <c r="CX281" s="4"/>
      <c r="CY281" s="4"/>
      <c r="CZ281" s="5"/>
      <c r="DA281" s="5">
        <f t="shared" si="14"/>
        <v>0</v>
      </c>
      <c r="IS281" s="7"/>
      <c r="IT281" s="7"/>
      <c r="IU281" s="7"/>
      <c r="IV281" s="7"/>
      <c r="JA281">
        <v>102.006</v>
      </c>
      <c r="JD281" s="3">
        <v>905.65</v>
      </c>
      <c r="JE281" s="3"/>
      <c r="JF281" s="3">
        <v>905.65</v>
      </c>
      <c r="JG281" s="3"/>
      <c r="JH281" s="3"/>
      <c r="JI281" s="3"/>
    </row>
    <row r="282" spans="1:295" x14ac:dyDescent="0.25">
      <c r="A282" t="s">
        <v>296</v>
      </c>
      <c r="B282" t="s">
        <v>511</v>
      </c>
      <c r="CU282" s="5"/>
      <c r="CV282" s="5">
        <f t="shared" si="13"/>
        <v>0</v>
      </c>
      <c r="CW282" s="4"/>
      <c r="CX282" s="4"/>
      <c r="CY282" s="4"/>
      <c r="CZ282" s="5"/>
      <c r="DA282" s="5">
        <f t="shared" si="14"/>
        <v>0</v>
      </c>
      <c r="IS282" s="7"/>
      <c r="IT282" s="7"/>
      <c r="IU282" s="7"/>
      <c r="IV282" s="7"/>
      <c r="JA282">
        <v>127.411</v>
      </c>
      <c r="JD282" s="3">
        <v>1939.2</v>
      </c>
      <c r="JE282" s="3"/>
      <c r="JF282" s="3">
        <v>1939.2</v>
      </c>
      <c r="JG282" s="3"/>
      <c r="JH282" s="3"/>
      <c r="JI282" s="3"/>
    </row>
    <row r="283" spans="1:295" x14ac:dyDescent="0.25">
      <c r="A283" t="s">
        <v>296</v>
      </c>
      <c r="B283" t="s">
        <v>512</v>
      </c>
      <c r="CU283" s="5"/>
      <c r="CV283" s="5">
        <f t="shared" si="13"/>
        <v>0</v>
      </c>
      <c r="CW283" s="4"/>
      <c r="CX283" s="4"/>
      <c r="CY283" s="4"/>
      <c r="CZ283" s="5"/>
      <c r="DA283" s="5">
        <f t="shared" si="14"/>
        <v>0</v>
      </c>
      <c r="IS283" s="7"/>
      <c r="IT283" s="7"/>
      <c r="IU283" s="7"/>
      <c r="IV283" s="7"/>
      <c r="JA283">
        <v>122.627</v>
      </c>
      <c r="JD283" s="3">
        <v>100.89700000000001</v>
      </c>
      <c r="JE283" s="3"/>
      <c r="JF283" s="3">
        <v>100.89700000000001</v>
      </c>
      <c r="JG283" s="3"/>
      <c r="JH283" s="3"/>
      <c r="JI283" s="3"/>
    </row>
    <row r="284" spans="1:295" x14ac:dyDescent="0.25">
      <c r="A284" t="s">
        <v>296</v>
      </c>
      <c r="B284" t="s">
        <v>513</v>
      </c>
      <c r="C284">
        <v>77.289199999999994</v>
      </c>
      <c r="D284">
        <v>64.985399999999998</v>
      </c>
      <c r="E284">
        <v>57.237499999999997</v>
      </c>
      <c r="F284">
        <v>51.403199999999998</v>
      </c>
      <c r="G284">
        <v>104.65300000000001</v>
      </c>
      <c r="H284">
        <v>51.878</v>
      </c>
      <c r="I284">
        <v>100.277</v>
      </c>
      <c r="J284">
        <v>113.345</v>
      </c>
      <c r="K284">
        <v>239.684</v>
      </c>
      <c r="L284">
        <v>320</v>
      </c>
      <c r="M284">
        <v>29.1601</v>
      </c>
      <c r="N284">
        <v>158.70099999999999</v>
      </c>
      <c r="O284">
        <v>79.2971</v>
      </c>
      <c r="P284">
        <v>68.008899999999997</v>
      </c>
      <c r="Q284">
        <v>40.111400000000003</v>
      </c>
      <c r="R284">
        <v>93.593199999999996</v>
      </c>
      <c r="S284">
        <v>46.310899999999997</v>
      </c>
      <c r="T284">
        <v>64.147599999999997</v>
      </c>
      <c r="U284">
        <v>166.55099999999999</v>
      </c>
      <c r="V284">
        <v>18.766500000000001</v>
      </c>
      <c r="W284">
        <v>320</v>
      </c>
      <c r="X284">
        <v>31.984999999999999</v>
      </c>
      <c r="Y284">
        <v>15</v>
      </c>
      <c r="Z284">
        <v>15</v>
      </c>
      <c r="AU284">
        <v>66.8523</v>
      </c>
      <c r="CU284" s="5">
        <v>190.76900000000001</v>
      </c>
      <c r="CV284" s="5">
        <f t="shared" si="13"/>
        <v>206.00774058105304</v>
      </c>
      <c r="CW284" s="4"/>
      <c r="CX284" s="4"/>
      <c r="CY284" s="4"/>
      <c r="CZ284" s="5"/>
      <c r="DA284" s="5">
        <f t="shared" si="14"/>
        <v>190.76900000000001</v>
      </c>
      <c r="HG284">
        <v>71.291200000000003</v>
      </c>
      <c r="HH284">
        <v>65.022599999999997</v>
      </c>
      <c r="HI284">
        <v>89.935599999999994</v>
      </c>
      <c r="HJ284">
        <v>89.948800000000006</v>
      </c>
      <c r="HM284">
        <v>100.331</v>
      </c>
      <c r="HS284">
        <v>79.081199999999995</v>
      </c>
      <c r="IS284" s="7"/>
      <c r="IT284" s="7"/>
      <c r="IU284" s="7"/>
      <c r="IV284" s="7"/>
      <c r="JD284" s="3"/>
      <c r="JE284" s="3"/>
      <c r="JF284" s="3"/>
      <c r="JG284" s="3"/>
      <c r="JH284" s="3"/>
      <c r="JI284" s="3"/>
      <c r="JT284">
        <v>70.9208</v>
      </c>
    </row>
    <row r="285" spans="1:295" x14ac:dyDescent="0.25">
      <c r="A285" t="s">
        <v>296</v>
      </c>
      <c r="B285" t="s">
        <v>514</v>
      </c>
      <c r="C285">
        <v>66.313000000000002</v>
      </c>
      <c r="D285">
        <v>21.2639</v>
      </c>
      <c r="E285">
        <v>55.7057</v>
      </c>
      <c r="F285">
        <v>16.819700000000001</v>
      </c>
      <c r="G285">
        <v>21.5626</v>
      </c>
      <c r="H285">
        <v>16.975000000000001</v>
      </c>
      <c r="I285">
        <v>13.4605</v>
      </c>
      <c r="J285">
        <v>5.0039499999999997</v>
      </c>
      <c r="K285">
        <v>10.5815</v>
      </c>
      <c r="L285">
        <v>27.767800000000001</v>
      </c>
      <c r="M285">
        <v>2.5303499999999999</v>
      </c>
      <c r="N285">
        <v>150.375</v>
      </c>
      <c r="O285">
        <v>16.1752</v>
      </c>
      <c r="P285">
        <v>50.206600000000002</v>
      </c>
      <c r="Q285">
        <v>20.5166</v>
      </c>
      <c r="R285">
        <v>47.872100000000003</v>
      </c>
      <c r="S285">
        <v>0.69350699999999998</v>
      </c>
      <c r="T285">
        <v>9.4296000000000006</v>
      </c>
      <c r="U285">
        <v>37.460599999999999</v>
      </c>
      <c r="V285">
        <v>0.82849899999999999</v>
      </c>
      <c r="W285">
        <v>27.767800000000001</v>
      </c>
      <c r="X285">
        <v>2.7754699999999999</v>
      </c>
      <c r="Y285">
        <v>5.6512300000000001E-2</v>
      </c>
      <c r="Z285">
        <v>1.30162</v>
      </c>
      <c r="AU285">
        <v>34.194400000000002</v>
      </c>
      <c r="CU285" s="5">
        <v>136.18</v>
      </c>
      <c r="CV285" s="5">
        <f t="shared" si="13"/>
        <v>143.74469616237383</v>
      </c>
      <c r="CW285" s="4"/>
      <c r="CX285" s="4"/>
      <c r="CY285" s="4"/>
      <c r="CZ285" s="5"/>
      <c r="DA285" s="5">
        <f t="shared" si="14"/>
        <v>136.18</v>
      </c>
      <c r="HG285">
        <v>52.012</v>
      </c>
      <c r="HH285">
        <v>54.896799999999999</v>
      </c>
      <c r="HI285">
        <v>5.9487300000000003</v>
      </c>
      <c r="HJ285">
        <v>69.612200000000001</v>
      </c>
      <c r="HM285">
        <v>13.425700000000001</v>
      </c>
      <c r="HS285">
        <v>13.449199999999999</v>
      </c>
      <c r="IS285" s="7"/>
      <c r="IT285" s="7"/>
      <c r="IU285" s="7"/>
      <c r="IV285" s="7"/>
      <c r="JD285" s="3"/>
      <c r="JE285" s="3"/>
      <c r="JF285" s="3"/>
      <c r="JG285" s="3"/>
      <c r="JH285" s="3"/>
      <c r="JI285" s="3"/>
      <c r="JT285">
        <v>50.525100000000002</v>
      </c>
    </row>
    <row r="286" spans="1:295" x14ac:dyDescent="0.25">
      <c r="A286" t="s">
        <v>296</v>
      </c>
      <c r="B286" t="s">
        <v>515</v>
      </c>
      <c r="C286">
        <v>0.12901899999999999</v>
      </c>
      <c r="D286">
        <v>45.183500000000002</v>
      </c>
      <c r="E286">
        <v>12.179399999999999</v>
      </c>
      <c r="F286">
        <v>35.74</v>
      </c>
      <c r="G286">
        <v>33.288899999999998</v>
      </c>
      <c r="H286">
        <v>36.0702</v>
      </c>
      <c r="I286">
        <v>37.0092</v>
      </c>
      <c r="J286">
        <v>37.261600000000001</v>
      </c>
      <c r="K286">
        <v>78.794499999999999</v>
      </c>
      <c r="L286">
        <v>125.366</v>
      </c>
      <c r="M286">
        <v>11.423999999999999</v>
      </c>
      <c r="N286">
        <v>28.2776</v>
      </c>
      <c r="O286">
        <v>20.979600000000001</v>
      </c>
      <c r="P286">
        <v>6.6301100000000002</v>
      </c>
      <c r="Q286">
        <v>5.0315799999999999</v>
      </c>
      <c r="R286">
        <v>11.740399999999999</v>
      </c>
      <c r="S286">
        <v>23.1904</v>
      </c>
      <c r="T286">
        <v>39.3247</v>
      </c>
      <c r="U286">
        <v>57.534500000000001</v>
      </c>
      <c r="V286">
        <v>6.1693699999999998</v>
      </c>
      <c r="W286">
        <v>125.366</v>
      </c>
      <c r="X286">
        <v>12.5307</v>
      </c>
      <c r="Y286">
        <v>14.638500000000001</v>
      </c>
      <c r="Z286">
        <v>5.8765200000000002</v>
      </c>
      <c r="AU286">
        <v>8.3859700000000004</v>
      </c>
      <c r="CU286" s="5">
        <v>37.728299999999997</v>
      </c>
      <c r="CV286" s="5">
        <f t="shared" si="13"/>
        <v>39.612774835449621</v>
      </c>
      <c r="CW286" s="4"/>
      <c r="CX286" s="4"/>
      <c r="CY286" s="4"/>
      <c r="CZ286" s="5"/>
      <c r="DA286" s="5">
        <f t="shared" si="14"/>
        <v>37.728299999999997</v>
      </c>
      <c r="HG286">
        <v>14.5222</v>
      </c>
      <c r="HH286">
        <v>11.454499999999999</v>
      </c>
      <c r="HI286">
        <v>33.303600000000003</v>
      </c>
      <c r="HJ286">
        <v>12.565099999999999</v>
      </c>
      <c r="HM286">
        <v>37.010199999999998</v>
      </c>
      <c r="HS286">
        <v>35.082999999999998</v>
      </c>
      <c r="IS286" s="7"/>
      <c r="IT286" s="7"/>
      <c r="IU286" s="7"/>
      <c r="IV286" s="7"/>
      <c r="JD286" s="3"/>
      <c r="JE286" s="3"/>
      <c r="JF286" s="3"/>
      <c r="JG286" s="3"/>
      <c r="JH286" s="3"/>
      <c r="JI286" s="3"/>
      <c r="JT286">
        <v>14.0101</v>
      </c>
    </row>
    <row r="287" spans="1:295" x14ac:dyDescent="0.25">
      <c r="A287" t="s">
        <v>296</v>
      </c>
      <c r="B287" t="s">
        <v>516</v>
      </c>
      <c r="C287">
        <v>38.508699999999997</v>
      </c>
      <c r="D287">
        <v>4.1094299999999997</v>
      </c>
      <c r="E287">
        <v>5.4562999999999997</v>
      </c>
      <c r="F287">
        <v>3.2505500000000001</v>
      </c>
      <c r="G287">
        <v>73.066699999999997</v>
      </c>
      <c r="H287">
        <v>3.2805800000000001</v>
      </c>
      <c r="I287">
        <v>70.367999999999995</v>
      </c>
      <c r="J287">
        <v>90.676299999999998</v>
      </c>
      <c r="K287">
        <v>191.74700000000001</v>
      </c>
      <c r="L287">
        <v>256</v>
      </c>
      <c r="M287">
        <v>23.328099999999999</v>
      </c>
      <c r="N287">
        <v>15.5685</v>
      </c>
      <c r="O287">
        <v>63.4377</v>
      </c>
      <c r="P287">
        <v>33.695399999999999</v>
      </c>
      <c r="Q287">
        <v>28.880199999999999</v>
      </c>
      <c r="R287">
        <v>67.387100000000004</v>
      </c>
      <c r="S287">
        <v>32.978099999999998</v>
      </c>
      <c r="T287">
        <v>23.4849</v>
      </c>
      <c r="U287">
        <v>102.232</v>
      </c>
      <c r="V287">
        <v>15.013199999999999</v>
      </c>
      <c r="W287">
        <v>256</v>
      </c>
      <c r="X287">
        <v>25.588000000000001</v>
      </c>
      <c r="Y287">
        <v>4.91</v>
      </c>
      <c r="Z287">
        <v>12</v>
      </c>
      <c r="AU287">
        <v>48.133699999999997</v>
      </c>
      <c r="CU287" s="5">
        <v>70.041700000000006</v>
      </c>
      <c r="CV287" s="5">
        <f t="shared" si="13"/>
        <v>80.889114484050424</v>
      </c>
      <c r="CW287" s="4"/>
      <c r="CX287" s="4"/>
      <c r="CY287" s="4"/>
      <c r="CZ287" s="5"/>
      <c r="DA287" s="5">
        <f t="shared" si="14"/>
        <v>70.041700000000006</v>
      </c>
      <c r="HG287">
        <v>24.0076</v>
      </c>
      <c r="HH287">
        <v>17.667000000000002</v>
      </c>
      <c r="HI287">
        <v>71.404899999999998</v>
      </c>
      <c r="HJ287">
        <v>33.884700000000002</v>
      </c>
      <c r="HM287">
        <v>70.451499999999996</v>
      </c>
      <c r="HS287">
        <v>44.695799999999998</v>
      </c>
      <c r="IS287" s="7"/>
      <c r="IT287" s="7"/>
      <c r="IU287" s="7"/>
      <c r="IV287" s="7"/>
      <c r="JD287" s="3"/>
      <c r="JE287" s="3"/>
      <c r="JF287" s="3"/>
      <c r="JG287" s="3"/>
      <c r="JH287" s="3"/>
      <c r="JI287" s="3"/>
      <c r="JT287">
        <v>26.020900000000001</v>
      </c>
    </row>
    <row r="288" spans="1:295" x14ac:dyDescent="0.25">
      <c r="A288" t="s">
        <v>296</v>
      </c>
      <c r="B288" t="s">
        <v>517</v>
      </c>
      <c r="C288">
        <v>151.60599999999999</v>
      </c>
      <c r="D288">
        <v>134.82900000000001</v>
      </c>
      <c r="E288">
        <v>112.274</v>
      </c>
      <c r="F288">
        <v>117.363</v>
      </c>
      <c r="G288">
        <v>65.408199999999994</v>
      </c>
      <c r="H288">
        <v>107.63500000000001</v>
      </c>
      <c r="I288">
        <v>55.709699999999998</v>
      </c>
      <c r="J288">
        <v>113.345</v>
      </c>
      <c r="K288">
        <v>217.89400000000001</v>
      </c>
      <c r="L288">
        <v>280</v>
      </c>
      <c r="M288">
        <v>26.5092</v>
      </c>
      <c r="N288">
        <v>349.142</v>
      </c>
      <c r="O288">
        <v>280</v>
      </c>
      <c r="P288">
        <v>145.733</v>
      </c>
      <c r="Q288">
        <v>93.593199999999996</v>
      </c>
      <c r="R288">
        <v>218.38399999999999</v>
      </c>
      <c r="S288">
        <v>54.029299999999999</v>
      </c>
      <c r="T288">
        <v>274.91800000000001</v>
      </c>
      <c r="U288">
        <v>280</v>
      </c>
      <c r="V288">
        <v>35.187199999999997</v>
      </c>
      <c r="W288">
        <v>280</v>
      </c>
      <c r="X288">
        <v>27.415700000000001</v>
      </c>
      <c r="Y288">
        <v>42.558700000000002</v>
      </c>
      <c r="Z288">
        <v>22.293099999999999</v>
      </c>
      <c r="AU288">
        <v>155.989</v>
      </c>
      <c r="CU288" s="5">
        <v>371.29599999999999</v>
      </c>
      <c r="CV288" s="5">
        <f t="shared" si="13"/>
        <v>406.84513475761702</v>
      </c>
      <c r="CW288" s="4"/>
      <c r="CX288" s="4"/>
      <c r="CY288" s="4"/>
      <c r="CZ288" s="5"/>
      <c r="DA288" s="5">
        <f t="shared" si="14"/>
        <v>371.29599999999999</v>
      </c>
      <c r="HG288">
        <v>136.43</v>
      </c>
      <c r="HH288">
        <v>128.36099999999999</v>
      </c>
      <c r="HI288">
        <v>83.069500000000005</v>
      </c>
      <c r="HJ288">
        <v>199.57400000000001</v>
      </c>
      <c r="HM288">
        <v>55.9467</v>
      </c>
      <c r="HS288">
        <v>184.95</v>
      </c>
      <c r="IS288" s="7"/>
      <c r="IT288" s="7"/>
      <c r="IU288" s="7"/>
      <c r="IV288" s="7"/>
      <c r="JD288" s="3"/>
      <c r="JE288" s="3"/>
      <c r="JF288" s="3"/>
      <c r="JG288" s="3"/>
      <c r="JH288" s="3"/>
      <c r="JI288" s="3"/>
      <c r="JT288">
        <v>138.06200000000001</v>
      </c>
    </row>
    <row r="289" spans="1:300" x14ac:dyDescent="0.25">
      <c r="A289" t="s">
        <v>296</v>
      </c>
      <c r="B289" t="s">
        <v>518</v>
      </c>
      <c r="C289">
        <v>90.240399999999994</v>
      </c>
      <c r="D289">
        <v>29.311800000000002</v>
      </c>
      <c r="E289">
        <v>74.443799999999996</v>
      </c>
      <c r="F289">
        <v>25.514600000000002</v>
      </c>
      <c r="G289">
        <v>13.5967</v>
      </c>
      <c r="H289">
        <v>23.399699999999999</v>
      </c>
      <c r="I289">
        <v>8.3740299999999994</v>
      </c>
      <c r="J289">
        <v>5.0546699999999998</v>
      </c>
      <c r="K289">
        <v>9.7170500000000004</v>
      </c>
      <c r="L289">
        <v>24.195499999999999</v>
      </c>
      <c r="M289">
        <v>2.2907299999999999</v>
      </c>
      <c r="N289">
        <v>317.75599999999997</v>
      </c>
      <c r="O289">
        <v>56.037199999999999</v>
      </c>
      <c r="P289">
        <v>91.006500000000003</v>
      </c>
      <c r="Q289">
        <v>46.949800000000003</v>
      </c>
      <c r="R289">
        <v>109.54900000000001</v>
      </c>
      <c r="S289">
        <v>0.83095200000000002</v>
      </c>
      <c r="T289">
        <v>42.317799999999998</v>
      </c>
      <c r="U289">
        <v>62.329900000000002</v>
      </c>
      <c r="V289">
        <v>1.56918</v>
      </c>
      <c r="W289">
        <v>24.195499999999999</v>
      </c>
      <c r="X289">
        <v>2.3690600000000002</v>
      </c>
      <c r="Y289">
        <v>0.15836900000000001</v>
      </c>
      <c r="Z289">
        <v>1.9263999999999999</v>
      </c>
      <c r="AU289">
        <v>78.249600000000001</v>
      </c>
      <c r="CU289" s="5">
        <v>219.376</v>
      </c>
      <c r="CV289" s="5">
        <f t="shared" si="13"/>
        <v>236.83346180173407</v>
      </c>
      <c r="CW289" s="4"/>
      <c r="CX289" s="4"/>
      <c r="CY289" s="4"/>
      <c r="CZ289" s="5"/>
      <c r="DA289" s="5">
        <f t="shared" si="14"/>
        <v>219.376</v>
      </c>
      <c r="HG289">
        <v>81.704999999999998</v>
      </c>
      <c r="HH289">
        <v>74.116600000000005</v>
      </c>
      <c r="HI289">
        <v>5.3388900000000001</v>
      </c>
      <c r="HJ289">
        <v>142.43100000000001</v>
      </c>
      <c r="HM289">
        <v>8.3603799999999993</v>
      </c>
      <c r="HS289">
        <v>31.6142</v>
      </c>
      <c r="IS289" s="7"/>
      <c r="IT289" s="7"/>
      <c r="IU289" s="7"/>
      <c r="IV289" s="7"/>
      <c r="JD289" s="3"/>
      <c r="JE289" s="3"/>
      <c r="JF289" s="3"/>
      <c r="JG289" s="3"/>
      <c r="JH289" s="3"/>
      <c r="JI289" s="3"/>
      <c r="JT289">
        <v>81.416600000000003</v>
      </c>
    </row>
    <row r="290" spans="1:300" x14ac:dyDescent="0.25">
      <c r="A290" t="s">
        <v>296</v>
      </c>
      <c r="B290" t="s">
        <v>519</v>
      </c>
      <c r="C290">
        <v>3.2865500000000001</v>
      </c>
      <c r="D290">
        <v>62.947800000000001</v>
      </c>
      <c r="E290">
        <v>14.2859</v>
      </c>
      <c r="F290">
        <v>54.793199999999999</v>
      </c>
      <c r="G290">
        <v>21.542999999999999</v>
      </c>
      <c r="H290">
        <v>50.251399999999997</v>
      </c>
      <c r="I290">
        <v>21.266300000000001</v>
      </c>
      <c r="J290">
        <v>42.709699999999998</v>
      </c>
      <c r="K290">
        <v>82.104699999999994</v>
      </c>
      <c r="L290">
        <v>128.42500000000001</v>
      </c>
      <c r="M290">
        <v>12.1587</v>
      </c>
      <c r="N290">
        <v>13.4925</v>
      </c>
      <c r="O290">
        <v>124.325</v>
      </c>
      <c r="P290">
        <v>36.663499999999999</v>
      </c>
      <c r="Q290">
        <v>14.8154</v>
      </c>
      <c r="R290">
        <v>34.569200000000002</v>
      </c>
      <c r="S290">
        <v>28.6736</v>
      </c>
      <c r="T290">
        <v>156.06700000000001</v>
      </c>
      <c r="U290">
        <v>112.342</v>
      </c>
      <c r="V290">
        <v>13.258900000000001</v>
      </c>
      <c r="W290">
        <v>128.42500000000001</v>
      </c>
      <c r="X290">
        <v>12.5745</v>
      </c>
      <c r="Y290">
        <v>35.543799999999997</v>
      </c>
      <c r="Z290">
        <v>10.225</v>
      </c>
      <c r="AU290">
        <v>24.692299999999999</v>
      </c>
      <c r="CU290" s="5">
        <v>60.9</v>
      </c>
      <c r="CV290" s="5">
        <f t="shared" si="13"/>
        <v>66.448854542929141</v>
      </c>
      <c r="CW290" s="4"/>
      <c r="CX290" s="4"/>
      <c r="CY290" s="4"/>
      <c r="CZ290" s="5"/>
      <c r="DA290" s="5">
        <f t="shared" si="14"/>
        <v>60.9</v>
      </c>
      <c r="HG290">
        <v>22.425599999999999</v>
      </c>
      <c r="HH290">
        <v>15.9032</v>
      </c>
      <c r="HI290">
        <v>36.257100000000001</v>
      </c>
      <c r="HJ290">
        <v>27.839500000000001</v>
      </c>
      <c r="HM290">
        <v>21.354500000000002</v>
      </c>
      <c r="HS290">
        <v>92.400800000000004</v>
      </c>
      <c r="IS290" s="7"/>
      <c r="IT290" s="7"/>
      <c r="IU290" s="7"/>
      <c r="IV290" s="7"/>
      <c r="JD290" s="3"/>
      <c r="JE290" s="3"/>
      <c r="JF290" s="3"/>
      <c r="JG290" s="3"/>
      <c r="JH290" s="3"/>
      <c r="JI290" s="3"/>
      <c r="JT290">
        <v>22.614799999999999</v>
      </c>
    </row>
    <row r="291" spans="1:300" x14ac:dyDescent="0.25">
      <c r="A291" t="s">
        <v>296</v>
      </c>
      <c r="B291" t="s">
        <v>520</v>
      </c>
      <c r="C291">
        <v>121.285</v>
      </c>
      <c r="D291">
        <v>72.695999999999998</v>
      </c>
      <c r="E291">
        <v>66.896100000000004</v>
      </c>
      <c r="F291">
        <v>63.278599999999997</v>
      </c>
      <c r="G291">
        <v>52.326500000000003</v>
      </c>
      <c r="H291">
        <v>58.0334</v>
      </c>
      <c r="I291">
        <v>44.567799999999998</v>
      </c>
      <c r="J291">
        <v>90.676299999999998</v>
      </c>
      <c r="K291">
        <v>174.315</v>
      </c>
      <c r="L291">
        <v>224</v>
      </c>
      <c r="M291">
        <v>21.2073</v>
      </c>
      <c r="N291">
        <v>152.32300000000001</v>
      </c>
      <c r="O291">
        <v>156.523</v>
      </c>
      <c r="P291">
        <v>64.052899999999994</v>
      </c>
      <c r="Q291">
        <v>67.387100000000004</v>
      </c>
      <c r="R291">
        <v>157.23699999999999</v>
      </c>
      <c r="S291">
        <v>39.011200000000002</v>
      </c>
      <c r="T291">
        <v>117.142</v>
      </c>
      <c r="U291">
        <v>167.642</v>
      </c>
      <c r="V291">
        <v>28.149699999999999</v>
      </c>
      <c r="W291">
        <v>224</v>
      </c>
      <c r="X291">
        <v>21.932500000000001</v>
      </c>
      <c r="Y291">
        <v>13.930899999999999</v>
      </c>
      <c r="Z291">
        <v>17.834499999999998</v>
      </c>
      <c r="AU291">
        <v>112.312</v>
      </c>
      <c r="CU291" s="5">
        <v>224.11500000000001</v>
      </c>
      <c r="CV291" s="5">
        <f t="shared" si="13"/>
        <v>249.53291060457488</v>
      </c>
      <c r="CW291" s="4"/>
      <c r="CX291" s="4"/>
      <c r="CY291" s="4"/>
      <c r="CZ291" s="5"/>
      <c r="DA291" s="5">
        <f t="shared" si="14"/>
        <v>224.11500000000001</v>
      </c>
      <c r="HG291">
        <v>80.647499999999994</v>
      </c>
      <c r="HH291">
        <v>87.019400000000005</v>
      </c>
      <c r="HI291">
        <v>64.913399999999996</v>
      </c>
      <c r="HJ291">
        <v>101.124</v>
      </c>
      <c r="HM291">
        <v>44.757399999999997</v>
      </c>
      <c r="HS291">
        <v>95.715599999999995</v>
      </c>
      <c r="IS291" s="7"/>
      <c r="IT291" s="7"/>
      <c r="IU291" s="7"/>
      <c r="IV291" s="7"/>
      <c r="JD291" s="3"/>
      <c r="JE291" s="3"/>
      <c r="JF291" s="3"/>
      <c r="JG291" s="3"/>
      <c r="JH291" s="3"/>
      <c r="JI291" s="3"/>
      <c r="JT291">
        <v>83.289900000000003</v>
      </c>
    </row>
    <row r="292" spans="1:300" x14ac:dyDescent="0.25">
      <c r="A292" t="s">
        <v>296</v>
      </c>
      <c r="B292" t="s">
        <v>521</v>
      </c>
      <c r="CU292" s="5"/>
      <c r="CV292" s="5">
        <f t="shared" si="13"/>
        <v>0</v>
      </c>
      <c r="CW292" s="4"/>
      <c r="CX292" s="4"/>
      <c r="CY292" s="4"/>
      <c r="CZ292" s="5"/>
      <c r="DA292" s="5">
        <f t="shared" si="14"/>
        <v>0</v>
      </c>
      <c r="HG292">
        <v>54.6417</v>
      </c>
      <c r="HH292">
        <v>64.757300000000001</v>
      </c>
      <c r="HI292">
        <v>60.097999999999999</v>
      </c>
      <c r="HJ292">
        <v>35.284199999999998</v>
      </c>
      <c r="HM292">
        <v>79.200199999999995</v>
      </c>
      <c r="HS292">
        <v>71.311499999999995</v>
      </c>
      <c r="IS292" s="7"/>
      <c r="IT292" s="7"/>
      <c r="IU292" s="7"/>
      <c r="IV292" s="7"/>
      <c r="JD292" s="3"/>
      <c r="JE292" s="3"/>
      <c r="JF292" s="3"/>
      <c r="JG292" s="3"/>
      <c r="JH292" s="3"/>
      <c r="JI292" s="3"/>
      <c r="JT292">
        <v>55.3887</v>
      </c>
    </row>
    <row r="293" spans="1:300" x14ac:dyDescent="0.25">
      <c r="A293" t="s">
        <v>296</v>
      </c>
      <c r="B293" t="s">
        <v>522</v>
      </c>
      <c r="CU293" s="5">
        <v>31561.1</v>
      </c>
      <c r="CV293" s="5">
        <f t="shared" si="13"/>
        <v>0</v>
      </c>
      <c r="CW293" s="4"/>
      <c r="CX293" s="4">
        <v>13510.8</v>
      </c>
      <c r="CY293" s="4"/>
      <c r="CZ293" s="5">
        <v>18050.2</v>
      </c>
      <c r="DA293" s="5">
        <f t="shared" si="14"/>
        <v>9.9999999998544808E-2</v>
      </c>
      <c r="DD293">
        <v>18050.2</v>
      </c>
      <c r="DN293">
        <v>18050.2</v>
      </c>
      <c r="IR293">
        <v>18050.2</v>
      </c>
      <c r="IS293" s="7">
        <v>42.732599999999998</v>
      </c>
      <c r="IT293" s="7">
        <v>42.732599999999998</v>
      </c>
      <c r="IU293" s="7"/>
      <c r="IV293" s="7"/>
      <c r="JA293">
        <v>142.77500000000001</v>
      </c>
      <c r="JB293">
        <v>279.745</v>
      </c>
      <c r="JD293" s="3">
        <v>771.33299999999997</v>
      </c>
      <c r="JE293" s="3"/>
      <c r="JF293" s="3">
        <v>771.33299999999997</v>
      </c>
      <c r="JG293" s="3"/>
      <c r="JH293" s="3"/>
      <c r="JI293" s="3"/>
    </row>
    <row r="294" spans="1:300" x14ac:dyDescent="0.25">
      <c r="A294" t="s">
        <v>296</v>
      </c>
      <c r="B294" t="s">
        <v>523</v>
      </c>
      <c r="CU294" s="5"/>
      <c r="CV294" s="5">
        <f t="shared" si="13"/>
        <v>0</v>
      </c>
      <c r="CW294" s="4"/>
      <c r="CX294" s="4"/>
      <c r="CY294" s="4"/>
      <c r="CZ294" s="5"/>
      <c r="DA294" s="5">
        <f t="shared" si="14"/>
        <v>0</v>
      </c>
      <c r="IS294" s="7"/>
      <c r="IT294" s="7"/>
      <c r="IU294" s="7"/>
      <c r="IV294" s="7"/>
      <c r="JD294" s="3"/>
      <c r="JE294" s="3"/>
      <c r="JF294" s="3"/>
      <c r="JG294" s="3">
        <v>11572.6</v>
      </c>
      <c r="JH294" s="3"/>
      <c r="JI294" s="3"/>
    </row>
    <row r="295" spans="1:300" x14ac:dyDescent="0.25">
      <c r="A295" t="s">
        <v>296</v>
      </c>
      <c r="B295" t="s">
        <v>524</v>
      </c>
      <c r="CU295" s="5">
        <v>344.904</v>
      </c>
      <c r="CV295" s="5">
        <f t="shared" si="13"/>
        <v>0</v>
      </c>
      <c r="CW295" s="4"/>
      <c r="CX295" s="4"/>
      <c r="CY295" s="4"/>
      <c r="CZ295" s="5">
        <v>344.904</v>
      </c>
      <c r="DA295" s="5">
        <f t="shared" si="14"/>
        <v>0</v>
      </c>
      <c r="DB295">
        <v>1140.98</v>
      </c>
      <c r="DC295">
        <v>183.78200000000001</v>
      </c>
      <c r="DD295">
        <v>1.5288900000000001</v>
      </c>
      <c r="DF295">
        <v>62.2194</v>
      </c>
      <c r="DI295">
        <v>1170.8499999999999</v>
      </c>
      <c r="DJ295">
        <v>44.680599999999998</v>
      </c>
      <c r="DK295">
        <v>22.828099999999999</v>
      </c>
      <c r="DM295">
        <v>344.904</v>
      </c>
      <c r="DN295">
        <v>1302.0999999999999</v>
      </c>
      <c r="FT295">
        <v>29.457599999999999</v>
      </c>
      <c r="FU295">
        <v>27.429400000000001</v>
      </c>
      <c r="IS295" s="7"/>
      <c r="IT295" s="7"/>
      <c r="IU295" s="7">
        <v>2590.98</v>
      </c>
      <c r="IV295" s="7">
        <v>886.53099999999995</v>
      </c>
      <c r="IZ295">
        <v>886.53099999999995</v>
      </c>
      <c r="JD295" s="3"/>
      <c r="JE295" s="3"/>
      <c r="JF295" s="3"/>
      <c r="JG295" s="3">
        <v>305.76799999999997</v>
      </c>
      <c r="JH295" s="3"/>
      <c r="JI295" s="3"/>
      <c r="KJ295">
        <v>-957.2</v>
      </c>
      <c r="KK295">
        <v>1302.0999999999999</v>
      </c>
      <c r="KL295">
        <v>1170.8499999999999</v>
      </c>
      <c r="KN295">
        <v>62.2194</v>
      </c>
    </row>
    <row r="296" spans="1:300" x14ac:dyDescent="0.25">
      <c r="A296" t="s">
        <v>296</v>
      </c>
      <c r="B296" t="s">
        <v>525</v>
      </c>
      <c r="CU296" s="5">
        <v>516.43899999999996</v>
      </c>
      <c r="CV296" s="5">
        <f t="shared" si="13"/>
        <v>0</v>
      </c>
      <c r="CW296" s="4"/>
      <c r="CX296" s="4"/>
      <c r="CY296" s="4"/>
      <c r="CZ296" s="5">
        <v>516.43899999999996</v>
      </c>
      <c r="DA296" s="5">
        <f t="shared" si="14"/>
        <v>0</v>
      </c>
      <c r="DB296">
        <v>46.4392</v>
      </c>
      <c r="DC296">
        <v>12.213200000000001</v>
      </c>
      <c r="DD296">
        <v>4.11381</v>
      </c>
      <c r="DE296">
        <v>1.99708E-2</v>
      </c>
      <c r="DF296">
        <v>123.73399999999999</v>
      </c>
      <c r="DG296">
        <v>13.936400000000001</v>
      </c>
      <c r="DI296">
        <v>407.50799999999998</v>
      </c>
      <c r="DJ296">
        <v>2.2795599999999999E-2</v>
      </c>
      <c r="DK296">
        <v>1.3300099999999999</v>
      </c>
      <c r="DM296">
        <v>516.43899999999996</v>
      </c>
      <c r="DN296">
        <v>550.66499999999996</v>
      </c>
      <c r="FT296">
        <v>126.73099999999999</v>
      </c>
      <c r="FU296">
        <v>93.788499999999999</v>
      </c>
      <c r="IS296" s="7"/>
      <c r="IT296" s="7"/>
      <c r="IU296" s="7">
        <v>1169.24</v>
      </c>
      <c r="IV296" s="7">
        <v>1159.3399999999999</v>
      </c>
      <c r="IZ296">
        <v>6.8966399999999999E-3</v>
      </c>
      <c r="JD296" s="3"/>
      <c r="JE296" s="3"/>
      <c r="JF296" s="3"/>
      <c r="JG296" s="3">
        <v>598.73</v>
      </c>
      <c r="JH296" s="3"/>
      <c r="JI296" s="3"/>
      <c r="KJ296">
        <v>-34.225999999999999</v>
      </c>
      <c r="KK296">
        <v>550.66499999999996</v>
      </c>
      <c r="KL296">
        <v>407.50799999999998</v>
      </c>
      <c r="KM296">
        <v>1.99708E-2</v>
      </c>
      <c r="KN296">
        <v>137.67099999999999</v>
      </c>
    </row>
    <row r="297" spans="1:300" x14ac:dyDescent="0.25">
      <c r="A297" t="s">
        <v>296</v>
      </c>
      <c r="B297" t="s">
        <v>526</v>
      </c>
      <c r="CU297" s="5">
        <v>39029.9</v>
      </c>
      <c r="CV297" s="5">
        <f t="shared" si="13"/>
        <v>0</v>
      </c>
      <c r="CW297" s="4"/>
      <c r="CX297" s="4">
        <v>20612.7</v>
      </c>
      <c r="CY297" s="4"/>
      <c r="CZ297" s="5">
        <v>18417.3</v>
      </c>
      <c r="DA297" s="5">
        <f t="shared" si="14"/>
        <v>-9.9999999998544808E-2</v>
      </c>
      <c r="DD297">
        <v>18417.3</v>
      </c>
      <c r="DM297">
        <v>18417.3</v>
      </c>
      <c r="DN297">
        <v>18417.3</v>
      </c>
      <c r="FU297">
        <v>211.92</v>
      </c>
      <c r="IS297" s="7"/>
      <c r="IT297" s="7"/>
      <c r="IU297" s="7"/>
      <c r="IV297" s="7">
        <v>19.762499999999999</v>
      </c>
      <c r="IZ297">
        <v>19.762499999999999</v>
      </c>
      <c r="JD297" s="3"/>
      <c r="JE297" s="3"/>
      <c r="JF297" s="3"/>
      <c r="JG297" s="3">
        <v>771.32899999999995</v>
      </c>
      <c r="JH297" s="3"/>
      <c r="JI297" s="3"/>
      <c r="KK297">
        <v>39029.9</v>
      </c>
    </row>
    <row r="298" spans="1:300" x14ac:dyDescent="0.25">
      <c r="A298" t="s">
        <v>296</v>
      </c>
      <c r="B298" t="s">
        <v>527</v>
      </c>
      <c r="CU298" s="5">
        <v>2060.7600000000002</v>
      </c>
      <c r="CV298" s="5">
        <f t="shared" si="13"/>
        <v>0</v>
      </c>
      <c r="CW298" s="4"/>
      <c r="CX298" s="4"/>
      <c r="CY298" s="4"/>
      <c r="CZ298" s="5">
        <v>2060.7600000000002</v>
      </c>
      <c r="DA298" s="5">
        <f t="shared" si="14"/>
        <v>0</v>
      </c>
      <c r="DB298">
        <v>525.971</v>
      </c>
      <c r="DC298">
        <v>1689.65</v>
      </c>
      <c r="DF298">
        <v>130.834</v>
      </c>
      <c r="DI298">
        <v>761.904</v>
      </c>
      <c r="DJ298">
        <v>12.4351</v>
      </c>
      <c r="DK298">
        <v>-8.0909499999999994</v>
      </c>
      <c r="DL298">
        <v>191.20699999999999</v>
      </c>
      <c r="DM298">
        <v>2060.7600000000002</v>
      </c>
      <c r="DN298">
        <v>897.08199999999999</v>
      </c>
      <c r="FT298">
        <v>270.47500000000002</v>
      </c>
      <c r="FU298">
        <v>232.94800000000001</v>
      </c>
      <c r="IS298" s="7"/>
      <c r="IT298" s="7"/>
      <c r="IU298" s="7">
        <v>3820.01</v>
      </c>
      <c r="IV298" s="7">
        <v>1770.93</v>
      </c>
      <c r="IZ298">
        <v>1770.93</v>
      </c>
      <c r="JD298" s="3"/>
      <c r="JE298" s="3"/>
      <c r="JF298" s="3"/>
      <c r="JG298" s="3">
        <v>3649.47</v>
      </c>
      <c r="JH298" s="3"/>
      <c r="JI298" s="3"/>
      <c r="KJ298">
        <v>1163.68</v>
      </c>
      <c r="KK298">
        <v>1088.29</v>
      </c>
      <c r="KL298">
        <v>761.904</v>
      </c>
      <c r="KN298">
        <v>130.834</v>
      </c>
    </row>
    <row r="299" spans="1:300" x14ac:dyDescent="0.25">
      <c r="A299" t="s">
        <v>296</v>
      </c>
      <c r="B299" t="s">
        <v>528</v>
      </c>
      <c r="CU299" s="5">
        <v>6213.05</v>
      </c>
      <c r="CV299" s="5">
        <f t="shared" si="13"/>
        <v>0</v>
      </c>
      <c r="CW299" s="4"/>
      <c r="CX299" s="4">
        <v>19.983699999999999</v>
      </c>
      <c r="CY299" s="4">
        <v>143.47800000000001</v>
      </c>
      <c r="CZ299" s="5">
        <v>6049.59</v>
      </c>
      <c r="DA299" s="5">
        <f t="shared" si="14"/>
        <v>-1.6999999998006388E-3</v>
      </c>
      <c r="DB299">
        <v>51.827599999999997</v>
      </c>
      <c r="DC299">
        <v>38.351300000000002</v>
      </c>
      <c r="DF299">
        <v>515.30600000000004</v>
      </c>
      <c r="DG299">
        <v>5459.1</v>
      </c>
      <c r="DI299">
        <v>84.962900000000005</v>
      </c>
      <c r="DJ299">
        <v>1.0202500000000001</v>
      </c>
      <c r="DK299">
        <v>2.6768299999999998</v>
      </c>
      <c r="DM299">
        <v>6049.59</v>
      </c>
      <c r="DN299">
        <v>6063.07</v>
      </c>
      <c r="FT299">
        <v>7312.67</v>
      </c>
      <c r="FU299">
        <v>100.121</v>
      </c>
      <c r="IS299" s="7"/>
      <c r="IT299" s="7"/>
      <c r="IU299" s="7">
        <v>4111.42</v>
      </c>
      <c r="IV299" s="7">
        <v>435.71699999999998</v>
      </c>
      <c r="IZ299">
        <v>344.52499999999998</v>
      </c>
      <c r="JD299" s="3"/>
      <c r="JE299" s="3"/>
      <c r="JF299" s="3"/>
      <c r="JG299" s="3">
        <v>2707.13</v>
      </c>
      <c r="JH299" s="3"/>
      <c r="JI299" s="3"/>
      <c r="KJ299">
        <v>-13.4764</v>
      </c>
      <c r="KK299">
        <v>6226.53</v>
      </c>
      <c r="KL299">
        <v>84.962900000000005</v>
      </c>
      <c r="KM299">
        <v>143.47800000000001</v>
      </c>
      <c r="KN299">
        <v>5974.41</v>
      </c>
    </row>
    <row r="300" spans="1:300" x14ac:dyDescent="0.25">
      <c r="A300" t="s">
        <v>296</v>
      </c>
      <c r="B300" t="s">
        <v>529</v>
      </c>
      <c r="CU300" s="5"/>
      <c r="CV300" s="5">
        <f t="shared" si="13"/>
        <v>0</v>
      </c>
      <c r="CW300" s="4"/>
      <c r="CX300" s="4"/>
      <c r="CY300" s="4"/>
      <c r="CZ300" s="5">
        <v>864.67100000000005</v>
      </c>
      <c r="DA300" s="5">
        <f t="shared" si="14"/>
        <v>-864.67100000000005</v>
      </c>
      <c r="DB300">
        <v>1261.8900000000001</v>
      </c>
      <c r="DC300">
        <v>1927.02</v>
      </c>
      <c r="DD300">
        <v>18.861799999999999</v>
      </c>
      <c r="DF300">
        <v>32.096800000000002</v>
      </c>
      <c r="DI300">
        <v>147.13900000000001</v>
      </c>
      <c r="DK300">
        <v>1.4383999999999999</v>
      </c>
      <c r="DM300">
        <v>863.52499999999998</v>
      </c>
      <c r="DN300">
        <v>197.33199999999999</v>
      </c>
      <c r="IS300" s="7"/>
      <c r="IT300" s="7"/>
      <c r="IU300" s="7">
        <v>3799.3</v>
      </c>
      <c r="IV300" s="7"/>
      <c r="JD300" s="3"/>
      <c r="JE300" s="3"/>
      <c r="JF300" s="3"/>
      <c r="JG300" s="3"/>
      <c r="JH300" s="3"/>
      <c r="JI300" s="3"/>
      <c r="KJ300">
        <v>665.13499999999999</v>
      </c>
      <c r="KK300">
        <v>199.536</v>
      </c>
      <c r="KL300">
        <v>147.13900000000001</v>
      </c>
      <c r="KN300">
        <v>32.096800000000002</v>
      </c>
    </row>
    <row r="301" spans="1:300" x14ac:dyDescent="0.25">
      <c r="A301" t="s">
        <v>296</v>
      </c>
      <c r="B301" t="s">
        <v>530</v>
      </c>
      <c r="AC301">
        <v>315.947</v>
      </c>
      <c r="AD301">
        <v>315.947</v>
      </c>
      <c r="AE301">
        <v>789.68799999999999</v>
      </c>
      <c r="AF301">
        <v>789.68799999999999</v>
      </c>
      <c r="AG301">
        <v>617.33699999999999</v>
      </c>
      <c r="AH301">
        <v>617.33699999999999</v>
      </c>
      <c r="AI301">
        <v>318.83199999999999</v>
      </c>
      <c r="AJ301">
        <v>617.33699999999999</v>
      </c>
      <c r="AK301">
        <v>147.399</v>
      </c>
      <c r="AL301">
        <v>133.95599999999999</v>
      </c>
      <c r="AM301">
        <v>147.399</v>
      </c>
      <c r="AN301">
        <v>133.95599999999999</v>
      </c>
      <c r="AO301">
        <v>27.857900000000001</v>
      </c>
      <c r="AP301">
        <v>15.487399999999999</v>
      </c>
      <c r="AQ301">
        <v>1.59141</v>
      </c>
      <c r="AR301">
        <v>6.4080000000000004</v>
      </c>
      <c r="AS301">
        <v>87.838700000000003</v>
      </c>
      <c r="AT301">
        <v>109.798</v>
      </c>
      <c r="AW301">
        <v>315.947</v>
      </c>
      <c r="AX301">
        <v>2702.36</v>
      </c>
      <c r="AY301">
        <v>940.11900000000003</v>
      </c>
      <c r="CU301" s="5">
        <v>24279.1</v>
      </c>
      <c r="CV301" s="5">
        <f t="shared" si="13"/>
        <v>1486.3875672100248</v>
      </c>
      <c r="CW301" s="4"/>
      <c r="CX301" s="4"/>
      <c r="CY301" s="4">
        <v>24251</v>
      </c>
      <c r="CZ301" s="5"/>
      <c r="DA301" s="5">
        <f t="shared" si="14"/>
        <v>28.099999999998545</v>
      </c>
      <c r="DK301">
        <v>28.116399999999999</v>
      </c>
      <c r="DN301">
        <v>28.116399999999999</v>
      </c>
      <c r="FU301">
        <v>100</v>
      </c>
      <c r="HT301">
        <v>473.58100000000002</v>
      </c>
      <c r="HV301">
        <v>478.714</v>
      </c>
      <c r="HW301">
        <v>1090.56</v>
      </c>
      <c r="HX301">
        <v>206.43600000000001</v>
      </c>
      <c r="HY301">
        <v>169.745</v>
      </c>
      <c r="IA301">
        <v>387.39499999999998</v>
      </c>
      <c r="IS301" s="7"/>
      <c r="IT301" s="7"/>
      <c r="IU301" s="7"/>
      <c r="IV301" s="7">
        <v>48.618299999999998</v>
      </c>
      <c r="IZ301">
        <v>48.618299999999998</v>
      </c>
      <c r="JD301" s="3"/>
      <c r="JE301" s="3"/>
      <c r="JF301" s="3"/>
      <c r="JG301" s="3">
        <v>1180.4100000000001</v>
      </c>
      <c r="JH301" s="3"/>
      <c r="JI301" s="3"/>
      <c r="KK301">
        <v>24279.1</v>
      </c>
      <c r="KM301">
        <v>24251</v>
      </c>
    </row>
    <row r="302" spans="1:300" x14ac:dyDescent="0.25">
      <c r="A302" t="s">
        <v>296</v>
      </c>
      <c r="B302" t="s">
        <v>531</v>
      </c>
      <c r="CU302" s="5">
        <v>1292.0899999999999</v>
      </c>
      <c r="CV302" s="5">
        <f t="shared" si="13"/>
        <v>0</v>
      </c>
      <c r="CW302" s="4"/>
      <c r="CX302" s="4">
        <v>613.173</v>
      </c>
      <c r="CY302" s="4">
        <v>678.91399999999999</v>
      </c>
      <c r="CZ302" s="5"/>
      <c r="DA302" s="5">
        <f t="shared" si="14"/>
        <v>2.9999999999290594E-3</v>
      </c>
      <c r="FU302">
        <v>190.31700000000001</v>
      </c>
      <c r="IS302" s="7"/>
      <c r="IT302" s="7"/>
      <c r="IU302" s="7"/>
      <c r="IV302" s="7">
        <v>505.89800000000002</v>
      </c>
      <c r="JD302" s="3"/>
      <c r="JE302" s="3"/>
      <c r="JF302" s="3"/>
      <c r="JG302" s="3">
        <v>653.66399999999999</v>
      </c>
      <c r="JH302" s="3"/>
      <c r="JI302" s="3"/>
      <c r="KK302">
        <v>1292.0899999999999</v>
      </c>
      <c r="KM302">
        <v>678.91399999999999</v>
      </c>
    </row>
    <row r="303" spans="1:300" x14ac:dyDescent="0.25">
      <c r="A303" t="s">
        <v>296</v>
      </c>
      <c r="B303" t="s">
        <v>532</v>
      </c>
      <c r="CU303" s="5"/>
      <c r="CV303" s="5">
        <f t="shared" si="13"/>
        <v>0</v>
      </c>
      <c r="CW303" s="4"/>
      <c r="CX303" s="4"/>
      <c r="CY303" s="4"/>
      <c r="CZ303" s="5">
        <v>595.41999999999996</v>
      </c>
      <c r="DA303" s="5">
        <f t="shared" si="14"/>
        <v>-595.41999999999996</v>
      </c>
      <c r="DM303">
        <v>595.41999999999996</v>
      </c>
      <c r="IS303" s="7"/>
      <c r="IT303" s="7"/>
      <c r="IU303" s="7"/>
      <c r="IV303" s="7"/>
      <c r="JD303" s="3"/>
      <c r="JE303" s="3"/>
      <c r="JF303" s="3"/>
      <c r="JG303" s="3"/>
      <c r="JH303" s="3"/>
      <c r="JI303" s="3"/>
    </row>
    <row r="304" spans="1:300" x14ac:dyDescent="0.25">
      <c r="A304" t="s">
        <v>296</v>
      </c>
      <c r="B304" t="s">
        <v>533</v>
      </c>
      <c r="CU304" s="5">
        <v>62436.9</v>
      </c>
      <c r="CV304" s="5">
        <f t="shared" si="13"/>
        <v>0</v>
      </c>
      <c r="CW304" s="4"/>
      <c r="CX304" s="4"/>
      <c r="CY304" s="4">
        <v>824.51599999999996</v>
      </c>
      <c r="CZ304" s="5">
        <v>32935</v>
      </c>
      <c r="DA304" s="5">
        <f t="shared" si="14"/>
        <v>28677.383999999998</v>
      </c>
      <c r="DD304">
        <v>31506.6</v>
      </c>
      <c r="FU304">
        <v>7572.56</v>
      </c>
      <c r="IS304" s="7"/>
      <c r="IT304" s="7"/>
      <c r="IU304" s="7"/>
      <c r="IV304" s="7">
        <v>148.98500000000001</v>
      </c>
      <c r="JD304" s="3"/>
      <c r="JE304" s="3"/>
      <c r="JF304" s="3"/>
      <c r="JG304" s="3">
        <v>9302.17</v>
      </c>
      <c r="JH304" s="3"/>
      <c r="JI304" s="3"/>
      <c r="KK304">
        <v>32331.1</v>
      </c>
      <c r="KM304">
        <v>824.51599999999996</v>
      </c>
    </row>
    <row r="305" spans="1:300" x14ac:dyDescent="0.25">
      <c r="A305" t="s">
        <v>296</v>
      </c>
      <c r="B305" t="s">
        <v>534</v>
      </c>
      <c r="CU305" s="5">
        <v>1009.84</v>
      </c>
      <c r="CV305" s="5">
        <f t="shared" si="13"/>
        <v>0</v>
      </c>
      <c r="CW305" s="4"/>
      <c r="CX305" s="4"/>
      <c r="CY305" s="4">
        <v>678.91399999999999</v>
      </c>
      <c r="CZ305" s="5">
        <v>328.65499999999997</v>
      </c>
      <c r="DA305" s="5">
        <f t="shared" si="14"/>
        <v>2.2710000000000719</v>
      </c>
      <c r="FU305">
        <v>148.744</v>
      </c>
      <c r="IS305" s="7"/>
      <c r="IT305" s="7"/>
      <c r="IU305" s="7"/>
      <c r="IV305" s="7">
        <v>985.89099999999996</v>
      </c>
      <c r="JD305" s="3"/>
      <c r="JE305" s="3"/>
      <c r="JF305" s="3"/>
      <c r="JG305" s="3">
        <v>995.59500000000003</v>
      </c>
      <c r="JH305" s="3"/>
      <c r="JI305" s="3"/>
      <c r="KK305">
        <v>678.91399999999999</v>
      </c>
      <c r="KM305">
        <v>678.91399999999999</v>
      </c>
    </row>
    <row r="306" spans="1:300" x14ac:dyDescent="0.25">
      <c r="A306" t="s">
        <v>296</v>
      </c>
      <c r="B306" t="s">
        <v>535</v>
      </c>
      <c r="C306">
        <v>1412.6</v>
      </c>
      <c r="D306">
        <v>753.31600000000003</v>
      </c>
      <c r="E306">
        <v>1262.24</v>
      </c>
      <c r="F306">
        <v>288.66699999999997</v>
      </c>
      <c r="G306">
        <v>1036.21</v>
      </c>
      <c r="H306">
        <v>763.08799999999997</v>
      </c>
      <c r="I306">
        <v>874.30100000000004</v>
      </c>
      <c r="J306">
        <v>875.52599999999995</v>
      </c>
      <c r="K306">
        <v>4716.46</v>
      </c>
      <c r="L306">
        <v>4718.62</v>
      </c>
      <c r="M306">
        <v>879.19600000000003</v>
      </c>
      <c r="N306">
        <v>1035.32</v>
      </c>
      <c r="O306">
        <v>3032.74</v>
      </c>
      <c r="P306">
        <v>401.05599999999998</v>
      </c>
      <c r="S306">
        <v>1702.72</v>
      </c>
      <c r="T306">
        <v>2064.08</v>
      </c>
      <c r="U306">
        <v>3035.62</v>
      </c>
      <c r="V306">
        <v>876.20699999999999</v>
      </c>
      <c r="W306">
        <v>1508.05</v>
      </c>
      <c r="X306">
        <v>3453.42</v>
      </c>
      <c r="Y306">
        <v>5997.19</v>
      </c>
      <c r="Z306">
        <v>6372.05</v>
      </c>
      <c r="CU306" s="5">
        <v>2698.43</v>
      </c>
      <c r="CV306" s="5">
        <f t="shared" si="13"/>
        <v>2652.6671536395911</v>
      </c>
      <c r="CW306" s="4"/>
      <c r="CX306" s="4"/>
      <c r="CY306" s="4"/>
      <c r="CZ306" s="5">
        <v>2698.43</v>
      </c>
      <c r="DA306" s="5">
        <f t="shared" si="14"/>
        <v>0</v>
      </c>
      <c r="HG306">
        <v>1074.73</v>
      </c>
      <c r="HH306">
        <v>1229.6500000000001</v>
      </c>
      <c r="HI306">
        <v>4300.5600000000004</v>
      </c>
      <c r="HJ306">
        <v>449.23500000000001</v>
      </c>
      <c r="HM306">
        <v>874.30600000000004</v>
      </c>
      <c r="HS306">
        <v>1988.04</v>
      </c>
      <c r="HY306">
        <v>381.459</v>
      </c>
      <c r="IS306" s="7">
        <v>96.136200000000002</v>
      </c>
      <c r="IT306" s="7">
        <v>96.136200000000002</v>
      </c>
      <c r="IU306" s="7"/>
      <c r="IV306" s="7">
        <v>96.139499999999998</v>
      </c>
      <c r="IZ306">
        <v>96.139499999999998</v>
      </c>
      <c r="JA306">
        <v>184.83699999999999</v>
      </c>
      <c r="JD306" s="3">
        <v>259.41699999999997</v>
      </c>
      <c r="JE306" s="3"/>
      <c r="JF306" s="3">
        <v>259.41699999999997</v>
      </c>
      <c r="JG306" s="3">
        <v>259.42599999999999</v>
      </c>
      <c r="JH306" s="3"/>
      <c r="JI306" s="3"/>
      <c r="JT306">
        <v>985.048</v>
      </c>
    </row>
    <row r="307" spans="1:300" x14ac:dyDescent="0.25">
      <c r="A307" t="s">
        <v>296</v>
      </c>
      <c r="B307" t="s">
        <v>536</v>
      </c>
      <c r="CU307" s="5">
        <v>31631.4</v>
      </c>
      <c r="CV307" s="5">
        <f t="shared" si="13"/>
        <v>0</v>
      </c>
      <c r="CW307" s="4"/>
      <c r="CX307" s="4"/>
      <c r="CY307" s="4">
        <v>128.88200000000001</v>
      </c>
      <c r="CZ307" s="5">
        <v>31502.5</v>
      </c>
      <c r="DA307" s="5">
        <f t="shared" si="14"/>
        <v>1.8000000000029104E-2</v>
      </c>
      <c r="DD307">
        <v>31502.5</v>
      </c>
      <c r="FU307">
        <v>24542.9</v>
      </c>
      <c r="IS307" s="7"/>
      <c r="IT307" s="7"/>
      <c r="IU307" s="7"/>
      <c r="IV307" s="7">
        <v>107.386</v>
      </c>
      <c r="IZ307">
        <v>83.001199999999997</v>
      </c>
      <c r="JD307" s="3"/>
      <c r="JE307" s="3"/>
      <c r="JF307" s="3"/>
      <c r="JG307" s="3">
        <v>3396.77</v>
      </c>
      <c r="JH307" s="3"/>
      <c r="JI307" s="3"/>
      <c r="KK307">
        <v>31631.4</v>
      </c>
      <c r="KM307">
        <v>128.88200000000001</v>
      </c>
    </row>
    <row r="308" spans="1:300" x14ac:dyDescent="0.25">
      <c r="A308" t="s">
        <v>296</v>
      </c>
      <c r="B308" t="s">
        <v>537</v>
      </c>
      <c r="CU308" s="5">
        <v>24251</v>
      </c>
      <c r="CV308" s="5">
        <f t="shared" si="13"/>
        <v>0</v>
      </c>
      <c r="CW308" s="4"/>
      <c r="CX308" s="4"/>
      <c r="CY308" s="4"/>
      <c r="CZ308" s="5">
        <v>-4884.76</v>
      </c>
      <c r="DA308" s="5">
        <f t="shared" si="14"/>
        <v>29135.760000000002</v>
      </c>
      <c r="IS308" s="7"/>
      <c r="IT308" s="7"/>
      <c r="IU308" s="7"/>
      <c r="IV308" s="7">
        <v>48.674599999999998</v>
      </c>
      <c r="JD308" s="3"/>
      <c r="JE308" s="3"/>
      <c r="JF308" s="3"/>
      <c r="JG308" s="3">
        <v>1180.4100000000001</v>
      </c>
      <c r="JH308" s="3"/>
      <c r="JI308" s="3"/>
    </row>
    <row r="309" spans="1:300" x14ac:dyDescent="0.25">
      <c r="A309" t="s">
        <v>296</v>
      </c>
      <c r="B309" t="s">
        <v>538</v>
      </c>
      <c r="C309">
        <v>257.64999999999998</v>
      </c>
      <c r="D309">
        <v>241.358</v>
      </c>
      <c r="E309">
        <v>225.49799999999999</v>
      </c>
      <c r="F309">
        <v>210.01</v>
      </c>
      <c r="G309">
        <v>242.851</v>
      </c>
      <c r="H309">
        <v>205.73400000000001</v>
      </c>
      <c r="I309">
        <v>309.04899999999998</v>
      </c>
      <c r="J309">
        <v>326.3</v>
      </c>
      <c r="K309">
        <v>4380.01</v>
      </c>
      <c r="L309">
        <v>5996.45</v>
      </c>
      <c r="M309">
        <v>886.28200000000004</v>
      </c>
      <c r="N309">
        <v>263.19799999999998</v>
      </c>
      <c r="O309">
        <v>291.233</v>
      </c>
      <c r="P309">
        <v>206.95599999999999</v>
      </c>
      <c r="Q309">
        <v>120.20099999999999</v>
      </c>
      <c r="R309">
        <v>142.00299999999999</v>
      </c>
      <c r="S309">
        <v>158.89699999999999</v>
      </c>
      <c r="T309">
        <v>664.58199999999999</v>
      </c>
      <c r="U309">
        <v>390.17399999999998</v>
      </c>
      <c r="V309">
        <v>124.738</v>
      </c>
      <c r="W309">
        <v>100173</v>
      </c>
      <c r="X309">
        <v>3411.6</v>
      </c>
      <c r="Y309">
        <v>1413.77</v>
      </c>
      <c r="Z309">
        <v>2037.25</v>
      </c>
      <c r="AC309">
        <v>133.696</v>
      </c>
      <c r="AD309">
        <v>164.875</v>
      </c>
      <c r="AE309">
        <v>12.8725</v>
      </c>
      <c r="AF309">
        <v>17.776299999999999</v>
      </c>
      <c r="AG309">
        <v>60.265500000000003</v>
      </c>
      <c r="AH309">
        <v>83.223699999999994</v>
      </c>
      <c r="AI309">
        <v>8.0325799999999994</v>
      </c>
      <c r="AJ309">
        <v>16.7331</v>
      </c>
      <c r="AK309">
        <v>23.029900000000001</v>
      </c>
      <c r="AL309">
        <v>23.832599999999999</v>
      </c>
      <c r="AM309">
        <v>24.1724</v>
      </c>
      <c r="AN309">
        <v>20.718800000000002</v>
      </c>
      <c r="AO309">
        <v>7.7516999999999996</v>
      </c>
      <c r="AP309">
        <v>42.554400000000001</v>
      </c>
      <c r="AQ309">
        <v>20.523599999999998</v>
      </c>
      <c r="AR309">
        <v>4.97682</v>
      </c>
      <c r="AS309">
        <v>1878.19</v>
      </c>
      <c r="AT309">
        <v>623.54899999999998</v>
      </c>
      <c r="AU309">
        <v>131.102</v>
      </c>
      <c r="AW309">
        <v>149.285</v>
      </c>
      <c r="AX309">
        <v>52.440899999999999</v>
      </c>
      <c r="AY309">
        <v>109.25700000000001</v>
      </c>
      <c r="CU309" s="5">
        <v>997.39300000000003</v>
      </c>
      <c r="CV309" s="5">
        <f t="shared" si="13"/>
        <v>1225.4488204456165</v>
      </c>
      <c r="CW309" s="4"/>
      <c r="CX309" s="4"/>
      <c r="CY309" s="4"/>
      <c r="CZ309" s="5">
        <v>997.39300000000003</v>
      </c>
      <c r="DA309" s="5">
        <f t="shared" si="14"/>
        <v>0</v>
      </c>
      <c r="HG309">
        <v>270.96699999999998</v>
      </c>
      <c r="HH309">
        <v>237.61699999999999</v>
      </c>
      <c r="HI309">
        <v>3607.17</v>
      </c>
      <c r="HJ309">
        <v>197.89400000000001</v>
      </c>
      <c r="HM309">
        <v>309.12</v>
      </c>
      <c r="HS309">
        <v>558.928</v>
      </c>
      <c r="HT309">
        <v>97.601200000000006</v>
      </c>
      <c r="HV309">
        <v>96.775999999999996</v>
      </c>
      <c r="HW309">
        <v>43.262099999999997</v>
      </c>
      <c r="HX309">
        <v>95.499700000000004</v>
      </c>
      <c r="HY309">
        <v>159.13200000000001</v>
      </c>
      <c r="IA309">
        <v>104.76300000000001</v>
      </c>
      <c r="IO309">
        <v>877.9</v>
      </c>
      <c r="IS309" s="7"/>
      <c r="IT309" s="7"/>
      <c r="IU309" s="7"/>
      <c r="IV309" s="7">
        <v>1109.5</v>
      </c>
      <c r="JD309" s="3"/>
      <c r="JE309" s="3"/>
      <c r="JF309" s="3"/>
      <c r="JG309" s="3">
        <v>1106.5999999999999</v>
      </c>
      <c r="JH309" s="3"/>
      <c r="JI309" s="3"/>
      <c r="JT309">
        <v>259.29500000000002</v>
      </c>
    </row>
    <row r="310" spans="1:300" x14ac:dyDescent="0.25">
      <c r="A310" t="s">
        <v>296</v>
      </c>
      <c r="B310" t="s">
        <v>539</v>
      </c>
      <c r="CU310" s="5">
        <v>5526.22</v>
      </c>
      <c r="CV310" s="5">
        <f t="shared" si="13"/>
        <v>0</v>
      </c>
      <c r="CW310" s="4"/>
      <c r="CX310" s="4"/>
      <c r="CY310" s="4"/>
      <c r="CZ310" s="5">
        <v>5984.56</v>
      </c>
      <c r="DA310" s="5">
        <f t="shared" si="14"/>
        <v>-458.34000000000015</v>
      </c>
      <c r="IS310" s="7"/>
      <c r="IT310" s="7"/>
      <c r="IU310" s="7"/>
      <c r="IV310" s="7">
        <v>674.85500000000002</v>
      </c>
      <c r="IZ310">
        <v>46.944499999999998</v>
      </c>
      <c r="JD310" s="3"/>
      <c r="JE310" s="3"/>
      <c r="JF310" s="3"/>
      <c r="JG310" s="3">
        <v>3729.4</v>
      </c>
      <c r="JH310" s="3"/>
      <c r="JI310" s="3"/>
    </row>
    <row r="311" spans="1:300" x14ac:dyDescent="0.25">
      <c r="A311" t="s">
        <v>296</v>
      </c>
      <c r="B311" t="s">
        <v>540</v>
      </c>
      <c r="CU311" s="5">
        <v>1710.36</v>
      </c>
      <c r="CV311" s="5">
        <f t="shared" si="13"/>
        <v>0</v>
      </c>
      <c r="CW311" s="4"/>
      <c r="CX311" s="4"/>
      <c r="CY311" s="4"/>
      <c r="CZ311" s="5"/>
      <c r="DA311" s="5">
        <f t="shared" si="14"/>
        <v>1710.36</v>
      </c>
      <c r="DB311">
        <v>302.798</v>
      </c>
      <c r="DC311">
        <v>596.43499999999995</v>
      </c>
      <c r="DD311">
        <v>73.351100000000002</v>
      </c>
      <c r="DF311">
        <v>111.072</v>
      </c>
      <c r="DG311">
        <v>1.9350400000000001</v>
      </c>
      <c r="DI311">
        <v>1229.5</v>
      </c>
      <c r="DK311">
        <v>0.85995500000000002</v>
      </c>
      <c r="DM311">
        <v>1710.36</v>
      </c>
      <c r="DN311">
        <v>1416.72</v>
      </c>
      <c r="FT311">
        <v>139.11000000000001</v>
      </c>
      <c r="FU311">
        <v>120.727</v>
      </c>
      <c r="IS311" s="7"/>
      <c r="IT311" s="7"/>
      <c r="IU311" s="7">
        <v>2239.2399999999998</v>
      </c>
      <c r="IV311" s="7"/>
      <c r="JD311" s="3"/>
      <c r="JE311" s="3"/>
      <c r="JF311" s="3"/>
      <c r="JG311" s="3"/>
      <c r="JH311" s="3"/>
      <c r="JI311" s="3"/>
      <c r="KJ311">
        <v>293.637</v>
      </c>
      <c r="KK311">
        <v>1416.72</v>
      </c>
      <c r="KL311">
        <v>1229.5</v>
      </c>
      <c r="KN311">
        <v>113.00700000000001</v>
      </c>
    </row>
    <row r="312" spans="1:300" x14ac:dyDescent="0.25">
      <c r="A312" t="s">
        <v>296</v>
      </c>
      <c r="B312" t="s">
        <v>541</v>
      </c>
      <c r="CU312" s="5">
        <v>10.396699999999999</v>
      </c>
      <c r="CV312" s="5">
        <f t="shared" si="13"/>
        <v>0</v>
      </c>
      <c r="CW312" s="4"/>
      <c r="CX312" s="4"/>
      <c r="CY312" s="4"/>
      <c r="CZ312" s="5"/>
      <c r="DA312" s="5">
        <f t="shared" si="14"/>
        <v>10.396699999999999</v>
      </c>
      <c r="DB312">
        <v>585.53300000000002</v>
      </c>
      <c r="DC312">
        <v>223.56</v>
      </c>
      <c r="DD312">
        <v>1.00518</v>
      </c>
      <c r="DF312">
        <v>265.25400000000002</v>
      </c>
      <c r="DH312">
        <v>48.269399999999997</v>
      </c>
      <c r="DI312">
        <v>35.509300000000003</v>
      </c>
      <c r="DJ312">
        <v>0.904003</v>
      </c>
      <c r="DK312">
        <v>21.427700000000002</v>
      </c>
      <c r="DM312">
        <v>10.396699999999999</v>
      </c>
      <c r="DN312">
        <v>372.37</v>
      </c>
      <c r="FT312">
        <v>29.278700000000001</v>
      </c>
      <c r="FU312">
        <v>2.7988300000000002</v>
      </c>
      <c r="IS312" s="7"/>
      <c r="IT312" s="7"/>
      <c r="IU312" s="7">
        <v>3727.52</v>
      </c>
      <c r="IV312" s="7"/>
      <c r="JD312" s="3"/>
      <c r="JE312" s="3"/>
      <c r="JF312" s="3"/>
      <c r="JG312" s="3"/>
      <c r="JH312" s="3"/>
      <c r="JI312" s="3"/>
      <c r="KJ312">
        <v>-361.97300000000001</v>
      </c>
      <c r="KK312">
        <v>372.37</v>
      </c>
      <c r="KL312">
        <v>35.509300000000003</v>
      </c>
      <c r="KN312">
        <v>265.25400000000002</v>
      </c>
    </row>
    <row r="313" spans="1:300" x14ac:dyDescent="0.25">
      <c r="A313" t="s">
        <v>296</v>
      </c>
      <c r="B313" t="s">
        <v>542</v>
      </c>
      <c r="CU313" s="5">
        <v>4.3250099999999998</v>
      </c>
      <c r="CV313" s="5">
        <f t="shared" si="13"/>
        <v>0</v>
      </c>
      <c r="CW313" s="4"/>
      <c r="CX313" s="4"/>
      <c r="CY313" s="4"/>
      <c r="CZ313" s="5"/>
      <c r="DA313" s="5">
        <f t="shared" si="14"/>
        <v>4.3250099999999998</v>
      </c>
      <c r="DB313">
        <v>4600.1000000000004</v>
      </c>
      <c r="DC313">
        <v>164.52600000000001</v>
      </c>
      <c r="DD313">
        <v>4367.3100000000004</v>
      </c>
      <c r="DF313">
        <v>76.831900000000005</v>
      </c>
      <c r="DK313">
        <v>-4.2435799999999997</v>
      </c>
      <c r="DM313">
        <v>4.3250099999999998</v>
      </c>
      <c r="DN313">
        <v>4439.8999999999996</v>
      </c>
      <c r="FU313">
        <v>9.7412299999999993E-2</v>
      </c>
      <c r="IS313" s="7"/>
      <c r="IT313" s="7"/>
      <c r="IU313" s="7"/>
      <c r="IV313" s="7"/>
      <c r="JD313" s="3"/>
      <c r="JE313" s="3"/>
      <c r="JF313" s="3"/>
      <c r="JG313" s="3"/>
      <c r="JH313" s="3"/>
      <c r="JI313" s="3"/>
      <c r="KJ313">
        <v>-4435.57</v>
      </c>
      <c r="KK313">
        <v>4439.8999999999996</v>
      </c>
      <c r="KN313">
        <v>76.831900000000005</v>
      </c>
    </row>
    <row r="314" spans="1:300" x14ac:dyDescent="0.25">
      <c r="A314" t="s">
        <v>296</v>
      </c>
      <c r="B314" t="s">
        <v>543</v>
      </c>
      <c r="CU314" s="5">
        <v>440.13600000000002</v>
      </c>
      <c r="CV314" s="5">
        <f t="shared" si="13"/>
        <v>0</v>
      </c>
      <c r="CW314" s="4"/>
      <c r="CX314" s="4"/>
      <c r="CY314" s="4"/>
      <c r="CZ314" s="5"/>
      <c r="DA314" s="5">
        <f t="shared" si="14"/>
        <v>440.13600000000002</v>
      </c>
      <c r="DB314">
        <v>346.59699999999998</v>
      </c>
      <c r="DC314">
        <v>424.22500000000002</v>
      </c>
      <c r="DD314">
        <v>67.068100000000001</v>
      </c>
      <c r="DF314">
        <v>42.562899999999999</v>
      </c>
      <c r="DH314">
        <v>0.57069800000000004</v>
      </c>
      <c r="DI314">
        <v>232.71899999999999</v>
      </c>
      <c r="DJ314">
        <v>4.1152800000000003</v>
      </c>
      <c r="DK314">
        <v>15.4724</v>
      </c>
      <c r="DM314">
        <v>440.13600000000002</v>
      </c>
      <c r="DN314">
        <v>362.50799999999998</v>
      </c>
      <c r="FT314">
        <v>189.12799999999999</v>
      </c>
      <c r="FU314">
        <v>122.80800000000001</v>
      </c>
      <c r="IS314" s="7"/>
      <c r="IT314" s="7"/>
      <c r="IU314" s="7">
        <v>11688.5</v>
      </c>
      <c r="IV314" s="7">
        <v>368.18599999999998</v>
      </c>
      <c r="JD314" s="3"/>
      <c r="JE314" s="3"/>
      <c r="JF314" s="3"/>
      <c r="JG314" s="3">
        <v>162.05199999999999</v>
      </c>
      <c r="JH314" s="3"/>
      <c r="JI314" s="3"/>
      <c r="KJ314">
        <v>77.628399999999999</v>
      </c>
      <c r="KK314">
        <v>362.50799999999998</v>
      </c>
      <c r="KL314">
        <v>232.71899999999999</v>
      </c>
      <c r="KN314">
        <v>42.562899999999999</v>
      </c>
    </row>
    <row r="315" spans="1:300" x14ac:dyDescent="0.25">
      <c r="A315" t="s">
        <v>296</v>
      </c>
      <c r="B315" t="s">
        <v>544</v>
      </c>
      <c r="CU315" s="5">
        <v>87646.7</v>
      </c>
      <c r="CV315" s="5">
        <f t="shared" si="13"/>
        <v>0</v>
      </c>
      <c r="CW315" s="4">
        <v>113.05200000000001</v>
      </c>
      <c r="CX315" s="4">
        <v>22174.799999999999</v>
      </c>
      <c r="CY315" s="4">
        <v>25073.3</v>
      </c>
      <c r="CZ315" s="5">
        <v>40852.800000000003</v>
      </c>
      <c r="DA315" s="5">
        <f t="shared" si="14"/>
        <v>-567.25200000000768</v>
      </c>
      <c r="DB315">
        <v>3477.5</v>
      </c>
      <c r="DC315">
        <v>4417.1000000000004</v>
      </c>
      <c r="DD315">
        <v>26411.4</v>
      </c>
      <c r="DE315">
        <v>364.28899999999999</v>
      </c>
      <c r="DF315">
        <v>1278.0999999999999</v>
      </c>
      <c r="DG315">
        <v>7734.27</v>
      </c>
      <c r="DH315">
        <v>0.46896700000000002</v>
      </c>
      <c r="DI315">
        <v>3352.03</v>
      </c>
      <c r="DJ315">
        <v>421.17500000000001</v>
      </c>
      <c r="DK315">
        <v>-215.739</v>
      </c>
      <c r="DL315">
        <v>191.20699999999999</v>
      </c>
      <c r="DM315">
        <v>40852.800000000003</v>
      </c>
      <c r="DN315">
        <v>39346</v>
      </c>
      <c r="FT315">
        <v>2614.73</v>
      </c>
      <c r="FU315">
        <v>136.952</v>
      </c>
      <c r="IS315" s="7"/>
      <c r="IT315" s="7"/>
      <c r="IU315" s="7">
        <v>2672.82</v>
      </c>
      <c r="IV315" s="7">
        <v>132.03700000000001</v>
      </c>
      <c r="IZ315">
        <v>111.28400000000001</v>
      </c>
      <c r="JD315" s="3"/>
      <c r="JE315" s="3"/>
      <c r="JF315" s="3"/>
      <c r="JG315" s="3">
        <v>11572.6</v>
      </c>
      <c r="JH315" s="3"/>
      <c r="JI315" s="3"/>
      <c r="KJ315">
        <v>939.59500000000003</v>
      </c>
      <c r="KK315">
        <v>86898.3</v>
      </c>
      <c r="KL315">
        <v>3352.03</v>
      </c>
      <c r="KM315">
        <v>25550.7</v>
      </c>
      <c r="KN315">
        <v>9012.3700000000008</v>
      </c>
    </row>
    <row r="316" spans="1:300" x14ac:dyDescent="0.25">
      <c r="A316" t="s">
        <v>296</v>
      </c>
      <c r="B316" t="s">
        <v>545</v>
      </c>
      <c r="CU316" s="5"/>
      <c r="CV316" s="5">
        <f t="shared" si="13"/>
        <v>0</v>
      </c>
      <c r="CW316" s="4"/>
      <c r="CX316" s="4"/>
      <c r="CY316" s="4"/>
      <c r="CZ316" s="5"/>
      <c r="DA316" s="5">
        <f t="shared" si="14"/>
        <v>0</v>
      </c>
      <c r="IS316" s="7"/>
      <c r="IT316" s="7"/>
      <c r="IU316" s="7"/>
      <c r="IV316" s="7"/>
      <c r="JD316" s="3"/>
      <c r="JE316" s="3"/>
      <c r="JF316" s="3"/>
      <c r="JG316" s="3">
        <v>3381.96</v>
      </c>
      <c r="JH316" s="3"/>
      <c r="JI316" s="3"/>
    </row>
    <row r="317" spans="1:300" x14ac:dyDescent="0.25">
      <c r="A317" t="s">
        <v>296</v>
      </c>
      <c r="B317" t="s">
        <v>546</v>
      </c>
      <c r="CU317" s="5"/>
      <c r="CV317" s="5">
        <f t="shared" si="13"/>
        <v>0</v>
      </c>
      <c r="CW317" s="4"/>
      <c r="CX317" s="4"/>
      <c r="CY317" s="4"/>
      <c r="CZ317" s="5"/>
      <c r="DA317" s="5">
        <f t="shared" si="14"/>
        <v>0</v>
      </c>
      <c r="IS317" s="7"/>
      <c r="IT317" s="7"/>
      <c r="IU317" s="7"/>
      <c r="IV317" s="7"/>
      <c r="JD317" s="3"/>
      <c r="JE317" s="3"/>
      <c r="JF317" s="3"/>
      <c r="JG317" s="3">
        <v>8190.68</v>
      </c>
      <c r="JH317" s="3"/>
      <c r="JI317" s="3"/>
    </row>
    <row r="318" spans="1:300" x14ac:dyDescent="0.25">
      <c r="A318" t="s">
        <v>296</v>
      </c>
      <c r="B318" t="s">
        <v>547</v>
      </c>
      <c r="CU318" s="5"/>
      <c r="CV318" s="5">
        <f t="shared" si="13"/>
        <v>0</v>
      </c>
      <c r="CW318" s="4"/>
      <c r="CX318" s="4"/>
      <c r="CY318" s="4"/>
      <c r="CZ318" s="5"/>
      <c r="DA318" s="5">
        <f t="shared" si="14"/>
        <v>0</v>
      </c>
      <c r="IS318" s="7"/>
      <c r="IT318" s="7"/>
      <c r="IU318" s="7"/>
      <c r="IV318" s="7"/>
      <c r="JD318" s="3"/>
      <c r="JE318" s="3"/>
      <c r="JF318" s="3"/>
      <c r="JG318" s="3">
        <v>1591.44</v>
      </c>
      <c r="JH318" s="3"/>
      <c r="JI318" s="3"/>
    </row>
    <row r="319" spans="1:300" x14ac:dyDescent="0.25">
      <c r="A319" t="s">
        <v>296</v>
      </c>
      <c r="B319" t="s">
        <v>548</v>
      </c>
      <c r="CU319" s="5"/>
      <c r="CV319" s="5">
        <f t="shared" si="13"/>
        <v>0</v>
      </c>
      <c r="CW319" s="4"/>
      <c r="CX319" s="4"/>
      <c r="CY319" s="4"/>
      <c r="CZ319" s="5"/>
      <c r="DA319" s="5">
        <f t="shared" si="14"/>
        <v>0</v>
      </c>
      <c r="IS319" s="7"/>
      <c r="IT319" s="7"/>
      <c r="IU319" s="7"/>
      <c r="IV319" s="7"/>
      <c r="JD319" s="3"/>
      <c r="JE319" s="3"/>
      <c r="JF319" s="3"/>
      <c r="JG319" s="3">
        <v>4756.96</v>
      </c>
      <c r="JH319" s="3"/>
      <c r="JI319" s="3"/>
    </row>
    <row r="320" spans="1:300" x14ac:dyDescent="0.25">
      <c r="A320" t="s">
        <v>296</v>
      </c>
      <c r="B320" t="s">
        <v>549</v>
      </c>
      <c r="CU320" s="5"/>
      <c r="CV320" s="5">
        <f t="shared" si="13"/>
        <v>0</v>
      </c>
      <c r="CW320" s="4"/>
      <c r="CX320" s="4"/>
      <c r="CY320" s="4"/>
      <c r="CZ320" s="5"/>
      <c r="DA320" s="5">
        <f t="shared" si="14"/>
        <v>0</v>
      </c>
      <c r="IS320" s="7"/>
      <c r="IT320" s="7"/>
      <c r="IU320" s="7"/>
      <c r="IV320" s="7"/>
      <c r="JD320" s="3"/>
      <c r="JE320" s="3"/>
      <c r="JF320" s="3"/>
      <c r="JG320" s="3">
        <v>2953.77</v>
      </c>
      <c r="JH320" s="3"/>
      <c r="JI320" s="3"/>
    </row>
    <row r="321" spans="1:280" x14ac:dyDescent="0.25">
      <c r="A321" t="s">
        <v>296</v>
      </c>
      <c r="B321" t="s">
        <v>550</v>
      </c>
      <c r="CU321" s="5"/>
      <c r="CV321" s="5">
        <f t="shared" si="13"/>
        <v>0</v>
      </c>
      <c r="CW321" s="4"/>
      <c r="CX321" s="4"/>
      <c r="CY321" s="4"/>
      <c r="CZ321" s="5"/>
      <c r="DA321" s="5">
        <f t="shared" si="14"/>
        <v>0</v>
      </c>
      <c r="IS321" s="7"/>
      <c r="IT321" s="7"/>
      <c r="IU321" s="7"/>
      <c r="IV321" s="7"/>
      <c r="JD321" s="3"/>
      <c r="JE321" s="3"/>
      <c r="JF321" s="3"/>
      <c r="JG321" s="3">
        <v>1027.8699999999999</v>
      </c>
      <c r="JH321" s="3"/>
      <c r="JI321" s="3"/>
    </row>
    <row r="322" spans="1:280" x14ac:dyDescent="0.25">
      <c r="A322" t="s">
        <v>296</v>
      </c>
      <c r="B322" t="s">
        <v>551</v>
      </c>
      <c r="CU322" s="5"/>
      <c r="CV322" s="5">
        <f t="shared" si="13"/>
        <v>0</v>
      </c>
      <c r="CW322" s="4"/>
      <c r="CX322" s="4"/>
      <c r="CY322" s="4"/>
      <c r="CZ322" s="5"/>
      <c r="DA322" s="5">
        <f t="shared" si="14"/>
        <v>0</v>
      </c>
      <c r="IS322" s="7"/>
      <c r="IT322" s="7"/>
      <c r="IU322" s="7"/>
      <c r="IV322" s="7"/>
      <c r="JD322" s="3"/>
      <c r="JE322" s="3"/>
      <c r="JF322" s="3"/>
      <c r="JG322" s="3">
        <v>3298.34</v>
      </c>
      <c r="JH322" s="3"/>
      <c r="JI322" s="3"/>
    </row>
    <row r="323" spans="1:280" x14ac:dyDescent="0.25">
      <c r="A323" t="s">
        <v>296</v>
      </c>
      <c r="B323" t="s">
        <v>552</v>
      </c>
      <c r="AC323">
        <v>-1270.03</v>
      </c>
      <c r="AD323">
        <v>-1829.4</v>
      </c>
      <c r="AE323">
        <v>-55.549100000000003</v>
      </c>
      <c r="AF323">
        <v>-241.065</v>
      </c>
      <c r="AG323">
        <v>-258.19</v>
      </c>
      <c r="AH323">
        <v>-505.42700000000002</v>
      </c>
      <c r="AI323">
        <v>-533.55700000000002</v>
      </c>
      <c r="AJ323">
        <v>-554.86</v>
      </c>
      <c r="AK323">
        <v>-205.363</v>
      </c>
      <c r="AL323">
        <v>-178.09899999999999</v>
      </c>
      <c r="AM323">
        <v>-446.09</v>
      </c>
      <c r="AN323">
        <v>-430.16699999999997</v>
      </c>
      <c r="AO323">
        <v>-57.241300000000003</v>
      </c>
      <c r="AP323">
        <v>-307.79300000000001</v>
      </c>
      <c r="AQ323">
        <v>-50.762</v>
      </c>
      <c r="AR323">
        <v>-18.558199999999999</v>
      </c>
      <c r="AS323">
        <v>-6520.65</v>
      </c>
      <c r="AT323">
        <v>-953.923</v>
      </c>
      <c r="CU323" s="5"/>
      <c r="CV323" s="5">
        <f t="shared" si="13"/>
        <v>-3067.1411226886698</v>
      </c>
      <c r="CW323" s="4"/>
      <c r="CX323" s="4"/>
      <c r="CY323" s="4"/>
      <c r="CZ323" s="5"/>
      <c r="DA323" s="5">
        <f t="shared" si="14"/>
        <v>0</v>
      </c>
      <c r="IS323" s="7"/>
      <c r="IT323" s="7"/>
      <c r="IU323" s="7"/>
      <c r="IV323" s="7"/>
      <c r="JD323" s="3"/>
      <c r="JE323" s="3"/>
      <c r="JF323" s="3"/>
      <c r="JG323" s="3"/>
      <c r="JH323" s="3"/>
      <c r="JI323" s="3"/>
    </row>
    <row r="324" spans="1:280" x14ac:dyDescent="0.25">
      <c r="A324" t="s">
        <v>296</v>
      </c>
      <c r="B324" t="s">
        <v>553</v>
      </c>
      <c r="AC324">
        <v>-310.59500000000003</v>
      </c>
      <c r="AD324">
        <v>-310.59500000000003</v>
      </c>
      <c r="AE324">
        <v>-676.67499999999995</v>
      </c>
      <c r="AF324">
        <v>-676.67499999999995</v>
      </c>
      <c r="AG324">
        <v>-603.03200000000004</v>
      </c>
      <c r="AH324">
        <v>-603.03200000000004</v>
      </c>
      <c r="AI324">
        <v>-313.43</v>
      </c>
      <c r="AJ324">
        <v>-603.03200000000004</v>
      </c>
      <c r="AK324">
        <v>-147.399</v>
      </c>
      <c r="AL324">
        <v>-133.95599999999999</v>
      </c>
      <c r="AM324">
        <v>-147.399</v>
      </c>
      <c r="AN324">
        <v>-133.95599999999999</v>
      </c>
      <c r="AO324">
        <v>-27.852699999999999</v>
      </c>
      <c r="AP324">
        <v>-15.484500000000001</v>
      </c>
      <c r="AQ324">
        <v>-1.69692</v>
      </c>
      <c r="AR324">
        <v>-6.8328300000000004</v>
      </c>
      <c r="AS324">
        <v>-87.6006</v>
      </c>
      <c r="AT324">
        <v>-109.501</v>
      </c>
      <c r="CU324" s="5"/>
      <c r="CV324" s="5">
        <f t="shared" si="13"/>
        <v>-1159.7542808802027</v>
      </c>
      <c r="CW324" s="4"/>
      <c r="CX324" s="4"/>
      <c r="CY324" s="4"/>
      <c r="CZ324" s="5"/>
      <c r="DA324" s="5">
        <f t="shared" si="14"/>
        <v>0</v>
      </c>
      <c r="IS324" s="7"/>
      <c r="IT324" s="7"/>
      <c r="IU324" s="7"/>
      <c r="IV324" s="7"/>
      <c r="JD324" s="3"/>
      <c r="JE324" s="3"/>
      <c r="JF324" s="3"/>
      <c r="JG324" s="3"/>
      <c r="JH324" s="3"/>
      <c r="JI324" s="3"/>
    </row>
    <row r="325" spans="1:280" x14ac:dyDescent="0.25">
      <c r="A325" t="s">
        <v>296</v>
      </c>
      <c r="B325" t="s">
        <v>554</v>
      </c>
      <c r="C325">
        <v>-454.03500000000003</v>
      </c>
      <c r="D325">
        <v>-359.39100000000002</v>
      </c>
      <c r="E325">
        <v>-315.15800000000002</v>
      </c>
      <c r="F325">
        <v>-303.125</v>
      </c>
      <c r="G325">
        <v>-492.726</v>
      </c>
      <c r="H325">
        <v>-367.315</v>
      </c>
      <c r="I325">
        <v>-434.21199999999999</v>
      </c>
      <c r="N325">
        <v>-799.51</v>
      </c>
      <c r="O325">
        <v>-507.31200000000001</v>
      </c>
      <c r="P325">
        <v>-333.48099999999999</v>
      </c>
      <c r="Q325">
        <v>-99.445599999999999</v>
      </c>
      <c r="R325">
        <v>-332.05200000000002</v>
      </c>
      <c r="S325">
        <v>-163.88399999999999</v>
      </c>
      <c r="T325">
        <v>-486.46</v>
      </c>
      <c r="U325">
        <v>-816.80100000000004</v>
      </c>
      <c r="V325">
        <v>-82.166899999999998</v>
      </c>
      <c r="W325">
        <v>-1158.52</v>
      </c>
      <c r="X325">
        <v>-199.56800000000001</v>
      </c>
      <c r="Y325">
        <v>-74.722499999999997</v>
      </c>
      <c r="Z325">
        <v>-84.701999999999998</v>
      </c>
      <c r="AC325">
        <v>209.024</v>
      </c>
      <c r="AD325">
        <v>268.19499999999999</v>
      </c>
      <c r="AE325">
        <v>11.0839</v>
      </c>
      <c r="AF325">
        <v>47.817300000000003</v>
      </c>
      <c r="AG325">
        <v>54.960099999999997</v>
      </c>
      <c r="AH325">
        <v>109.17400000000001</v>
      </c>
      <c r="AI325">
        <v>126.55800000000001</v>
      </c>
      <c r="AJ325">
        <v>146.08699999999999</v>
      </c>
      <c r="AK325">
        <v>21.668199999999999</v>
      </c>
      <c r="AL325">
        <v>17.9604</v>
      </c>
      <c r="AM325">
        <v>41.281100000000002</v>
      </c>
      <c r="AN325">
        <v>39.9953</v>
      </c>
      <c r="AO325">
        <v>6.1710000000000003</v>
      </c>
      <c r="AP325">
        <v>42.996699999999997</v>
      </c>
      <c r="AQ325">
        <v>12.336600000000001</v>
      </c>
      <c r="AR325">
        <v>2.0113099999999999</v>
      </c>
      <c r="AS325">
        <v>943.03800000000001</v>
      </c>
      <c r="AT325">
        <v>87.173900000000003</v>
      </c>
      <c r="CU325" s="5"/>
      <c r="CV325" s="5">
        <f t="shared" si="13"/>
        <v>-570.39305486751914</v>
      </c>
      <c r="CW325" s="4"/>
      <c r="CX325" s="4"/>
      <c r="CY325" s="4"/>
      <c r="CZ325" s="5"/>
      <c r="DA325" s="5">
        <f t="shared" si="14"/>
        <v>0</v>
      </c>
      <c r="IS325" s="7"/>
      <c r="IT325" s="7"/>
      <c r="IU325" s="7"/>
      <c r="IV325" s="7"/>
      <c r="JD325" s="3"/>
      <c r="JE325" s="3"/>
      <c r="JF325" s="3"/>
      <c r="JG325" s="3"/>
      <c r="JH325" s="3"/>
      <c r="JI325" s="3"/>
    </row>
    <row r="326" spans="1:280" x14ac:dyDescent="0.25">
      <c r="A326" t="s">
        <v>296</v>
      </c>
      <c r="B326" t="s">
        <v>555</v>
      </c>
      <c r="C326">
        <v>87.494399999999999</v>
      </c>
      <c r="D326">
        <v>81.246499999999997</v>
      </c>
      <c r="E326">
        <v>67.386399999999995</v>
      </c>
      <c r="F326">
        <v>75.2209</v>
      </c>
      <c r="G326">
        <v>110.989</v>
      </c>
      <c r="H326">
        <v>66.873900000000006</v>
      </c>
      <c r="I326">
        <v>91.718599999999995</v>
      </c>
      <c r="N326">
        <v>190.57900000000001</v>
      </c>
      <c r="O326">
        <v>161.13499999999999</v>
      </c>
      <c r="P326">
        <v>187.608</v>
      </c>
      <c r="S326">
        <v>36.480699999999999</v>
      </c>
      <c r="T326">
        <v>76.533799999999999</v>
      </c>
      <c r="U326">
        <v>283.90600000000001</v>
      </c>
      <c r="V326">
        <v>24.192799999999998</v>
      </c>
      <c r="W326">
        <v>176.99600000000001</v>
      </c>
      <c r="X326">
        <v>53.894500000000001</v>
      </c>
      <c r="Z326">
        <v>19.860700000000001</v>
      </c>
      <c r="AA326">
        <v>11.985799999999999</v>
      </c>
      <c r="AB326">
        <v>9.98813</v>
      </c>
      <c r="CU326" s="5"/>
      <c r="CV326" s="5">
        <f t="shared" si="13"/>
        <v>239.89853872325941</v>
      </c>
      <c r="CW326" s="4"/>
      <c r="CX326" s="4"/>
      <c r="CY326" s="4"/>
      <c r="CZ326" s="5"/>
      <c r="DA326" s="5">
        <f t="shared" si="14"/>
        <v>0</v>
      </c>
      <c r="IS326" s="7"/>
      <c r="IT326" s="7"/>
      <c r="IU326" s="7"/>
      <c r="IV326" s="7"/>
      <c r="JD326" s="3"/>
      <c r="JE326" s="3"/>
      <c r="JF326" s="3"/>
      <c r="JG326" s="3"/>
      <c r="JH326" s="3"/>
      <c r="JI326" s="3"/>
    </row>
    <row r="327" spans="1:280" x14ac:dyDescent="0.25">
      <c r="A327" t="s">
        <v>296</v>
      </c>
      <c r="B327" t="s">
        <v>556</v>
      </c>
      <c r="C327">
        <v>-366.541</v>
      </c>
      <c r="D327">
        <v>-278.14400000000001</v>
      </c>
      <c r="E327">
        <v>-247.77099999999999</v>
      </c>
      <c r="F327">
        <v>-227.904</v>
      </c>
      <c r="G327">
        <v>-381.73700000000002</v>
      </c>
      <c r="H327">
        <v>-300.44099999999997</v>
      </c>
      <c r="I327">
        <v>-342.49400000000003</v>
      </c>
      <c r="N327">
        <v>-608.93100000000004</v>
      </c>
      <c r="O327">
        <v>-346.17700000000002</v>
      </c>
      <c r="P327">
        <v>-145.87200000000001</v>
      </c>
      <c r="Q327">
        <v>-99.445599999999999</v>
      </c>
      <c r="R327">
        <v>-332.05200000000002</v>
      </c>
      <c r="S327">
        <v>-127.40300000000001</v>
      </c>
      <c r="T327">
        <v>-409.92700000000002</v>
      </c>
      <c r="U327">
        <v>-532.89499999999998</v>
      </c>
      <c r="V327">
        <v>-57.974200000000003</v>
      </c>
      <c r="W327">
        <v>-981.524</v>
      </c>
      <c r="X327">
        <v>-145.67400000000001</v>
      </c>
      <c r="Y327">
        <v>-74.722499999999997</v>
      </c>
      <c r="Z327">
        <v>-64.841200000000001</v>
      </c>
      <c r="AA327">
        <v>11.985799999999999</v>
      </c>
      <c r="AB327">
        <v>9.98813</v>
      </c>
      <c r="AC327">
        <v>209.024</v>
      </c>
      <c r="AD327">
        <v>268.19499999999999</v>
      </c>
      <c r="AE327">
        <v>11.0839</v>
      </c>
      <c r="AF327">
        <v>47.817300000000003</v>
      </c>
      <c r="AG327">
        <v>54.960099999999997</v>
      </c>
      <c r="AH327">
        <v>109.17400000000001</v>
      </c>
      <c r="AI327">
        <v>126.55800000000001</v>
      </c>
      <c r="AJ327">
        <v>146.08699999999999</v>
      </c>
      <c r="AK327">
        <v>21.668199999999999</v>
      </c>
      <c r="AL327">
        <v>17.9604</v>
      </c>
      <c r="AM327">
        <v>41.281100000000002</v>
      </c>
      <c r="AN327">
        <v>39.9953</v>
      </c>
      <c r="AO327">
        <v>6.1710000000000003</v>
      </c>
      <c r="AP327">
        <v>42.996699999999997</v>
      </c>
      <c r="AQ327">
        <v>12.336600000000001</v>
      </c>
      <c r="AR327">
        <v>2.0113099999999999</v>
      </c>
      <c r="AS327">
        <v>943.03800000000001</v>
      </c>
      <c r="AT327">
        <v>87.173900000000003</v>
      </c>
      <c r="CU327" s="5"/>
      <c r="CV327" s="5">
        <f t="shared" ref="CV327:CV372" si="15">SUMPRODUCT($C$157:$CT$157,C327:CT327)/1000</f>
        <v>-330.49404392295259</v>
      </c>
      <c r="CW327" s="4"/>
      <c r="CX327" s="4"/>
      <c r="CY327" s="4"/>
      <c r="CZ327" s="5"/>
      <c r="DA327" s="5">
        <f t="shared" ref="DA327:DA390" si="16">CU327-SUM(CW327:CZ327)</f>
        <v>0</v>
      </c>
      <c r="IS327" s="7"/>
      <c r="IT327" s="7"/>
      <c r="IU327" s="7"/>
      <c r="IV327" s="7"/>
      <c r="JD327" s="3"/>
      <c r="JE327" s="3"/>
      <c r="JF327" s="3"/>
      <c r="JG327" s="3"/>
      <c r="JH327" s="3"/>
      <c r="JI327" s="3"/>
    </row>
    <row r="328" spans="1:280" x14ac:dyDescent="0.25">
      <c r="A328" t="s">
        <v>296</v>
      </c>
      <c r="B328" t="s">
        <v>557</v>
      </c>
      <c r="C328">
        <v>-443.35</v>
      </c>
      <c r="D328">
        <v>-443.35</v>
      </c>
      <c r="E328">
        <v>-443.35</v>
      </c>
      <c r="F328">
        <v>-443.35</v>
      </c>
      <c r="G328">
        <v>-443.35</v>
      </c>
      <c r="H328">
        <v>-443.35</v>
      </c>
      <c r="I328">
        <v>-443.35</v>
      </c>
      <c r="N328">
        <v>-443.35</v>
      </c>
      <c r="O328">
        <v>-443.35</v>
      </c>
      <c r="P328">
        <v>-443.35</v>
      </c>
      <c r="Q328">
        <v>-611.34299999999996</v>
      </c>
      <c r="R328">
        <v>-611.34299999999996</v>
      </c>
      <c r="S328">
        <v>-443.35</v>
      </c>
      <c r="T328">
        <v>-443.35</v>
      </c>
      <c r="U328">
        <v>-443.35</v>
      </c>
      <c r="V328">
        <v>-443.35</v>
      </c>
      <c r="W328">
        <v>-443.35</v>
      </c>
      <c r="X328">
        <v>-443.35</v>
      </c>
      <c r="Y328">
        <v>-1753.55</v>
      </c>
      <c r="Z328">
        <v>-1753.55</v>
      </c>
      <c r="AA328">
        <v>-443.35</v>
      </c>
      <c r="AB328">
        <v>-443.35</v>
      </c>
      <c r="BA328">
        <v>46.099299999999999</v>
      </c>
      <c r="BB328">
        <v>17535.5</v>
      </c>
      <c r="BE328">
        <v>4.6099300000000003</v>
      </c>
      <c r="BI328">
        <v>443.35</v>
      </c>
      <c r="BJ328">
        <v>1753.55</v>
      </c>
      <c r="CU328" s="5"/>
      <c r="CV328" s="5">
        <f t="shared" si="15"/>
        <v>9637.7811157426477</v>
      </c>
      <c r="CW328" s="4"/>
      <c r="CX328" s="4"/>
      <c r="CY328" s="4"/>
      <c r="CZ328" s="5"/>
      <c r="DA328" s="5">
        <f t="shared" si="16"/>
        <v>0</v>
      </c>
      <c r="HG328">
        <v>447.30399999999997</v>
      </c>
      <c r="IS328" s="7"/>
      <c r="IT328" s="7"/>
      <c r="IU328" s="7"/>
      <c r="IV328" s="7"/>
      <c r="JD328" s="3"/>
      <c r="JE328" s="3"/>
      <c r="JF328" s="3"/>
      <c r="JG328" s="3"/>
      <c r="JH328" s="3"/>
      <c r="JI328" s="3"/>
      <c r="JT328">
        <v>460.99299999999999</v>
      </c>
    </row>
    <row r="329" spans="1:280" x14ac:dyDescent="0.25">
      <c r="A329" t="s">
        <v>296</v>
      </c>
      <c r="B329" t="s">
        <v>558</v>
      </c>
      <c r="C329">
        <v>854.13499999999999</v>
      </c>
      <c r="D329">
        <v>657.04600000000005</v>
      </c>
      <c r="E329">
        <v>626.06899999999996</v>
      </c>
      <c r="F329">
        <v>506.822</v>
      </c>
      <c r="G329">
        <v>581.65899999999999</v>
      </c>
      <c r="H329">
        <v>559.029</v>
      </c>
      <c r="I329">
        <v>1274.3499999999999</v>
      </c>
      <c r="N329">
        <v>904.65499999999997</v>
      </c>
      <c r="O329">
        <v>1186.28</v>
      </c>
      <c r="P329">
        <v>602.57799999999997</v>
      </c>
      <c r="Q329">
        <v>165.405</v>
      </c>
      <c r="R329">
        <v>385.94600000000003</v>
      </c>
      <c r="S329">
        <v>578.56600000000003</v>
      </c>
      <c r="T329">
        <v>3737.82</v>
      </c>
      <c r="U329">
        <v>1970.33</v>
      </c>
      <c r="V329">
        <v>343.60300000000001</v>
      </c>
      <c r="W329" s="1">
        <v>1295290</v>
      </c>
      <c r="X329">
        <v>20228.3</v>
      </c>
      <c r="Y329">
        <v>7511.22</v>
      </c>
      <c r="Z329">
        <v>14327.7</v>
      </c>
      <c r="AC329">
        <v>3038.47</v>
      </c>
      <c r="AD329">
        <v>4673.68</v>
      </c>
      <c r="AE329">
        <v>751.17200000000003</v>
      </c>
      <c r="AF329">
        <v>1126.76</v>
      </c>
      <c r="AG329">
        <v>894.56399999999996</v>
      </c>
      <c r="AH329">
        <v>1341.85</v>
      </c>
      <c r="AI329">
        <v>431.43799999999999</v>
      </c>
      <c r="AJ329">
        <v>1151.77</v>
      </c>
      <c r="AK329">
        <v>575.44899999999996</v>
      </c>
      <c r="AL329">
        <v>518.94399999999996</v>
      </c>
      <c r="AM329">
        <v>676.67499999999995</v>
      </c>
      <c r="AN329">
        <v>603.03200000000004</v>
      </c>
      <c r="AO329">
        <v>128.14500000000001</v>
      </c>
      <c r="AP329">
        <v>623.745</v>
      </c>
      <c r="AQ329">
        <v>25.702200000000001</v>
      </c>
      <c r="AR329">
        <v>60.142400000000002</v>
      </c>
      <c r="AS329">
        <v>25561.599999999999</v>
      </c>
      <c r="AT329">
        <v>2316.4</v>
      </c>
      <c r="CU329" s="5"/>
      <c r="CV329" s="5">
        <f t="shared" si="15"/>
        <v>9213.6526723818024</v>
      </c>
      <c r="CW329" s="4"/>
      <c r="CX329" s="4"/>
      <c r="CY329" s="4"/>
      <c r="CZ329" s="5"/>
      <c r="DA329" s="5">
        <f t="shared" si="16"/>
        <v>0</v>
      </c>
      <c r="IS329" s="7"/>
      <c r="IT329" s="7"/>
      <c r="IU329" s="7"/>
      <c r="IV329" s="7"/>
      <c r="JD329" s="3"/>
      <c r="JE329" s="3"/>
      <c r="JF329" s="3"/>
      <c r="JG329" s="3"/>
      <c r="JH329" s="3"/>
      <c r="JI329" s="3"/>
    </row>
    <row r="330" spans="1:280" x14ac:dyDescent="0.25">
      <c r="A330" t="s">
        <v>296</v>
      </c>
      <c r="B330" t="s">
        <v>559</v>
      </c>
      <c r="C330">
        <v>-868.39599999999996</v>
      </c>
      <c r="D330">
        <v>-757.12400000000002</v>
      </c>
      <c r="E330">
        <v>-721.221</v>
      </c>
      <c r="F330">
        <v>-623.096</v>
      </c>
      <c r="G330">
        <v>-595.38</v>
      </c>
      <c r="H330">
        <v>-461.28399999999999</v>
      </c>
      <c r="I330">
        <v>-1122.5899999999999</v>
      </c>
      <c r="N330">
        <v>-1005.61</v>
      </c>
      <c r="O330">
        <v>-838.97400000000005</v>
      </c>
      <c r="P330">
        <v>-1024.78</v>
      </c>
      <c r="Q330">
        <v>-586.02800000000002</v>
      </c>
      <c r="R330">
        <v>-871.45299999999997</v>
      </c>
      <c r="S330">
        <v>-502.375</v>
      </c>
      <c r="T330">
        <v>-3235.51</v>
      </c>
      <c r="U330">
        <v>-1650.69</v>
      </c>
      <c r="V330">
        <v>-286.51799999999997</v>
      </c>
      <c r="W330">
        <v>-120036</v>
      </c>
      <c r="X330">
        <v>-12450.7</v>
      </c>
      <c r="Y330">
        <v>-6356.61</v>
      </c>
      <c r="Z330">
        <v>-10255.5</v>
      </c>
      <c r="AC330">
        <v>-379.26600000000002</v>
      </c>
      <c r="AD330">
        <v>-506.529</v>
      </c>
      <c r="AE330">
        <v>-60.083399999999997</v>
      </c>
      <c r="AF330">
        <v>-82.972300000000004</v>
      </c>
      <c r="AG330">
        <v>-240.71100000000001</v>
      </c>
      <c r="AH330">
        <v>-332.41</v>
      </c>
      <c r="AI330">
        <v>-25.275300000000001</v>
      </c>
      <c r="AJ330">
        <v>-78.8947</v>
      </c>
      <c r="AK330">
        <v>-40.224400000000003</v>
      </c>
      <c r="AL330">
        <v>-52.073500000000003</v>
      </c>
      <c r="AM330">
        <v>-67.548000000000002</v>
      </c>
      <c r="AN330">
        <v>-60.7699</v>
      </c>
      <c r="AO330">
        <v>-10.625299999999999</v>
      </c>
      <c r="AP330">
        <v>-116.76900000000001</v>
      </c>
      <c r="AQ330">
        <v>-43.868899999999996</v>
      </c>
      <c r="AR330">
        <v>-15.6876</v>
      </c>
      <c r="AS330">
        <v>-3975.1</v>
      </c>
      <c r="AT330">
        <v>-874.08900000000006</v>
      </c>
      <c r="CU330" s="5"/>
      <c r="CV330" s="5">
        <f t="shared" si="15"/>
        <v>-3230.2926489549723</v>
      </c>
      <c r="CW330" s="4"/>
      <c r="CX330" s="4"/>
      <c r="CY330" s="4"/>
      <c r="CZ330" s="5"/>
      <c r="DA330" s="5">
        <f t="shared" si="16"/>
        <v>0</v>
      </c>
      <c r="IS330" s="7"/>
      <c r="IT330" s="7"/>
      <c r="IU330" s="7"/>
      <c r="IV330" s="7"/>
      <c r="JD330" s="3"/>
      <c r="JE330" s="3"/>
      <c r="JF330" s="3"/>
      <c r="JG330" s="3"/>
      <c r="JH330" s="3"/>
      <c r="JI330" s="3"/>
    </row>
    <row r="331" spans="1:280" x14ac:dyDescent="0.25">
      <c r="A331" t="s">
        <v>296</v>
      </c>
      <c r="B331" t="s">
        <v>560</v>
      </c>
      <c r="C331">
        <v>357.37700000000001</v>
      </c>
      <c r="D331">
        <v>357.37700000000001</v>
      </c>
      <c r="E331">
        <v>357.37700000000001</v>
      </c>
      <c r="F331">
        <v>357.37700000000001</v>
      </c>
      <c r="G331">
        <v>356.52699999999999</v>
      </c>
      <c r="H331">
        <v>357.37700000000001</v>
      </c>
      <c r="I331">
        <v>357.37700000000001</v>
      </c>
      <c r="N331">
        <v>356.52699999999999</v>
      </c>
      <c r="O331">
        <v>344.63200000000001</v>
      </c>
      <c r="P331">
        <v>344.63200000000001</v>
      </c>
      <c r="Q331">
        <v>523.77800000000002</v>
      </c>
      <c r="R331">
        <v>523.77800000000002</v>
      </c>
      <c r="S331">
        <v>357.37700000000001</v>
      </c>
      <c r="T331">
        <v>344.63200000000001</v>
      </c>
      <c r="U331">
        <v>343.78199999999998</v>
      </c>
      <c r="V331">
        <v>343.78199999999998</v>
      </c>
      <c r="W331">
        <v>424.29500000000002</v>
      </c>
      <c r="X331">
        <v>424.29500000000002</v>
      </c>
      <c r="Y331">
        <v>367.80700000000002</v>
      </c>
      <c r="Z331">
        <v>367.80700000000002</v>
      </c>
      <c r="AA331">
        <v>343.12400000000002</v>
      </c>
      <c r="AB331">
        <v>356.52699999999999</v>
      </c>
      <c r="AC331">
        <v>51.037500000000001</v>
      </c>
      <c r="AD331">
        <v>25.518699999999999</v>
      </c>
      <c r="AE331">
        <v>0.59504000000000001</v>
      </c>
      <c r="AF331">
        <v>0.42502800000000002</v>
      </c>
      <c r="AG331">
        <v>3.8479100000000002</v>
      </c>
      <c r="AH331">
        <v>2.1988099999999999</v>
      </c>
      <c r="AI331">
        <v>4.3976100000000002</v>
      </c>
      <c r="AJ331">
        <v>3.8479100000000002</v>
      </c>
      <c r="AK331">
        <v>0.34002300000000002</v>
      </c>
      <c r="AL331">
        <v>0.34002300000000002</v>
      </c>
      <c r="AM331">
        <v>0.34002300000000002</v>
      </c>
      <c r="AN331">
        <v>0.34002300000000002</v>
      </c>
      <c r="AO331">
        <v>0.36883100000000002</v>
      </c>
      <c r="AP331">
        <v>0.94666600000000001</v>
      </c>
      <c r="AQ331">
        <v>12.053100000000001</v>
      </c>
      <c r="AR331">
        <v>8.5005700000000003E-2</v>
      </c>
      <c r="AS331">
        <v>17.2121</v>
      </c>
      <c r="AT331">
        <v>8.6060499999999998</v>
      </c>
      <c r="CU331" s="5"/>
      <c r="CV331" s="5">
        <f t="shared" si="15"/>
        <v>1015.4375222037525</v>
      </c>
      <c r="CW331" s="4"/>
      <c r="CX331" s="4"/>
      <c r="CY331" s="4"/>
      <c r="CZ331" s="5"/>
      <c r="DA331" s="5">
        <f t="shared" si="16"/>
        <v>0</v>
      </c>
      <c r="IS331" s="7"/>
      <c r="IT331" s="7"/>
      <c r="IU331" s="7"/>
      <c r="IV331" s="7"/>
      <c r="JD331" s="3"/>
      <c r="JE331" s="3"/>
      <c r="JF331" s="3"/>
      <c r="JG331" s="3"/>
      <c r="JH331" s="3"/>
      <c r="JI331" s="3"/>
    </row>
    <row r="332" spans="1:280" x14ac:dyDescent="0.25">
      <c r="A332" t="s">
        <v>296</v>
      </c>
      <c r="B332" t="s">
        <v>561</v>
      </c>
      <c r="C332">
        <v>605.54499999999996</v>
      </c>
      <c r="D332">
        <v>535.68499999999995</v>
      </c>
      <c r="E332">
        <v>545.95899999999995</v>
      </c>
      <c r="F332">
        <v>458.71899999999999</v>
      </c>
      <c r="G332">
        <v>578.71100000000001</v>
      </c>
      <c r="H332">
        <v>362.03899999999999</v>
      </c>
      <c r="I332">
        <v>360.89600000000002</v>
      </c>
      <c r="N332">
        <v>893.05899999999997</v>
      </c>
      <c r="O332">
        <v>388.61500000000001</v>
      </c>
      <c r="P332">
        <v>701.32799999999997</v>
      </c>
      <c r="Q332">
        <v>621.899</v>
      </c>
      <c r="R332">
        <v>926.524</v>
      </c>
      <c r="S332">
        <v>304.911</v>
      </c>
      <c r="T332">
        <v>235.245</v>
      </c>
      <c r="U332">
        <v>604.14499999999998</v>
      </c>
      <c r="V332">
        <v>184.83199999999999</v>
      </c>
      <c r="W332" s="1">
        <v>-1174100</v>
      </c>
      <c r="X332">
        <v>-7239.13</v>
      </c>
      <c r="Y332">
        <v>1108.54</v>
      </c>
      <c r="Z332">
        <v>-1805.86</v>
      </c>
      <c r="AA332">
        <v>88.240300000000005</v>
      </c>
      <c r="AB332">
        <v>76.834500000000006</v>
      </c>
      <c r="AC332">
        <v>-1735.26</v>
      </c>
      <c r="AD332">
        <v>-2896.18</v>
      </c>
      <c r="AE332">
        <v>13.7011</v>
      </c>
      <c r="AF332">
        <v>-237.68199999999999</v>
      </c>
      <c r="AG332">
        <v>74.212599999999995</v>
      </c>
      <c r="AH332">
        <v>-141.767</v>
      </c>
      <c r="AI332">
        <v>163.626</v>
      </c>
      <c r="AJ332">
        <v>-222.17400000000001</v>
      </c>
      <c r="AK332">
        <v>-372.65600000000001</v>
      </c>
      <c r="AL332">
        <v>-319.14999999999998</v>
      </c>
      <c r="AM332">
        <v>-537.83100000000002</v>
      </c>
      <c r="AN332">
        <v>-483.642</v>
      </c>
      <c r="AO332">
        <v>-44.4206</v>
      </c>
      <c r="AP332">
        <v>-256.88600000000002</v>
      </c>
      <c r="AQ332">
        <v>35.7973</v>
      </c>
      <c r="AR332">
        <v>-26.042200000000001</v>
      </c>
      <c r="AS332">
        <v>-16535.900000000001</v>
      </c>
      <c r="AT332">
        <v>-565.00400000000002</v>
      </c>
      <c r="CU332" s="5"/>
      <c r="CV332" s="5">
        <f t="shared" si="15"/>
        <v>-1676.9559084348371</v>
      </c>
      <c r="CW332" s="4"/>
      <c r="CX332" s="4"/>
      <c r="CY332" s="4"/>
      <c r="CZ332" s="5"/>
      <c r="DA332" s="5">
        <f t="shared" si="16"/>
        <v>0</v>
      </c>
      <c r="IS332" s="7"/>
      <c r="IT332" s="7"/>
      <c r="IU332" s="7"/>
      <c r="IV332" s="7"/>
      <c r="JD332" s="3"/>
      <c r="JE332" s="3"/>
      <c r="JF332" s="3"/>
      <c r="JG332" s="3"/>
      <c r="JH332" s="3"/>
      <c r="JI332" s="3"/>
    </row>
    <row r="333" spans="1:280" x14ac:dyDescent="0.25">
      <c r="A333" t="s">
        <v>296</v>
      </c>
      <c r="B333" t="s">
        <v>562</v>
      </c>
      <c r="AC333">
        <v>396.62</v>
      </c>
      <c r="AD333">
        <v>575.31399999999996</v>
      </c>
      <c r="AE333">
        <v>15.7554</v>
      </c>
      <c r="AF333">
        <v>63.394100000000002</v>
      </c>
      <c r="AG333">
        <v>74.347899999999996</v>
      </c>
      <c r="AH333">
        <v>129.417</v>
      </c>
      <c r="AI333">
        <v>146.24199999999999</v>
      </c>
      <c r="AJ333">
        <v>157.255</v>
      </c>
      <c r="AK333">
        <v>168.185</v>
      </c>
      <c r="AL333">
        <v>146.03399999999999</v>
      </c>
      <c r="AM333">
        <v>480.57100000000003</v>
      </c>
      <c r="AN333">
        <v>465.16800000000001</v>
      </c>
      <c r="AO333">
        <v>5.4549200000000004</v>
      </c>
      <c r="AP333">
        <v>29.244399999999999</v>
      </c>
      <c r="AQ333">
        <v>10.438700000000001</v>
      </c>
      <c r="AR333">
        <v>4.8821099999999999</v>
      </c>
      <c r="AS333">
        <v>597.48800000000006</v>
      </c>
      <c r="AT333">
        <v>90.334000000000003</v>
      </c>
      <c r="CU333" s="5"/>
      <c r="CV333" s="5">
        <f t="shared" si="15"/>
        <v>709.7002998848991</v>
      </c>
      <c r="CW333" s="4"/>
      <c r="CX333" s="4"/>
      <c r="CY333" s="4"/>
      <c r="CZ333" s="5"/>
      <c r="DA333" s="5">
        <f t="shared" si="16"/>
        <v>0</v>
      </c>
      <c r="IS333" s="7"/>
      <c r="IT333" s="7"/>
      <c r="IU333" s="7"/>
      <c r="IV333" s="7"/>
      <c r="JD333" s="3"/>
      <c r="JE333" s="3"/>
      <c r="JF333" s="3"/>
      <c r="JG333" s="3"/>
      <c r="JH333" s="3"/>
      <c r="JI333" s="3"/>
    </row>
    <row r="334" spans="1:280" x14ac:dyDescent="0.25">
      <c r="A334" t="s">
        <v>296</v>
      </c>
      <c r="B334" t="s">
        <v>563</v>
      </c>
      <c r="C334">
        <v>138.77099999999999</v>
      </c>
      <c r="D334">
        <v>71.490399999999994</v>
      </c>
      <c r="E334">
        <v>117.06399999999999</v>
      </c>
      <c r="F334">
        <v>28.567499999999999</v>
      </c>
      <c r="G334">
        <v>96.430199999999999</v>
      </c>
      <c r="H334">
        <v>73.370199999999997</v>
      </c>
      <c r="I334">
        <v>84.19</v>
      </c>
      <c r="N334">
        <v>96.346599999999995</v>
      </c>
      <c r="O334">
        <v>291.029</v>
      </c>
      <c r="P334">
        <v>34.533499999999997</v>
      </c>
      <c r="Q334">
        <v>14.2662</v>
      </c>
      <c r="R334">
        <v>21.3993</v>
      </c>
      <c r="S334">
        <v>167.726</v>
      </c>
      <c r="T334">
        <v>228.90799999999999</v>
      </c>
      <c r="U334">
        <v>291.322</v>
      </c>
      <c r="V334">
        <v>84.374499999999998</v>
      </c>
      <c r="W334">
        <v>155.398</v>
      </c>
      <c r="X334">
        <v>373.738</v>
      </c>
      <c r="Y334">
        <v>802.67899999999997</v>
      </c>
      <c r="Z334">
        <v>815.74300000000005</v>
      </c>
      <c r="CU334" s="5"/>
      <c r="CV334" s="5">
        <f t="shared" si="15"/>
        <v>253.45024393491184</v>
      </c>
      <c r="CW334" s="4"/>
      <c r="CX334" s="4"/>
      <c r="CY334" s="4"/>
      <c r="CZ334" s="5"/>
      <c r="DA334" s="5">
        <f t="shared" si="16"/>
        <v>0</v>
      </c>
      <c r="IS334" s="7"/>
      <c r="IT334" s="7"/>
      <c r="IU334" s="7"/>
      <c r="IV334" s="7"/>
      <c r="JD334" s="3"/>
      <c r="JE334" s="3"/>
      <c r="JF334" s="3"/>
      <c r="JG334" s="3"/>
      <c r="JH334" s="3"/>
      <c r="JI334" s="3"/>
    </row>
    <row r="335" spans="1:280" x14ac:dyDescent="0.25">
      <c r="A335" t="s">
        <v>296</v>
      </c>
      <c r="B335" t="s">
        <v>564</v>
      </c>
      <c r="AC335">
        <v>590.423</v>
      </c>
      <c r="AD335">
        <v>794.22900000000004</v>
      </c>
      <c r="AE335">
        <v>26.7865</v>
      </c>
      <c r="AF335">
        <v>116.563</v>
      </c>
      <c r="AG335">
        <v>125.851</v>
      </c>
      <c r="AH335">
        <v>248.82599999999999</v>
      </c>
      <c r="AI335">
        <v>259.60399999999998</v>
      </c>
      <c r="AJ335">
        <v>265.86500000000001</v>
      </c>
      <c r="AK335">
        <v>66.9679</v>
      </c>
      <c r="AL335">
        <v>58.240400000000001</v>
      </c>
      <c r="AM335">
        <v>113.31</v>
      </c>
      <c r="AN335">
        <v>108.652</v>
      </c>
      <c r="AO335">
        <v>24.249300000000002</v>
      </c>
      <c r="AP335">
        <v>135.13499999999999</v>
      </c>
      <c r="AQ335">
        <v>24.633400000000002</v>
      </c>
      <c r="AR335">
        <v>9.0166199999999996</v>
      </c>
      <c r="AS335">
        <v>3266.15</v>
      </c>
      <c r="AT335">
        <v>430.08199999999999</v>
      </c>
      <c r="CU335" s="5"/>
      <c r="CV335" s="5">
        <f t="shared" si="15"/>
        <v>1310.416617110908</v>
      </c>
      <c r="CW335" s="4"/>
      <c r="CX335" s="4"/>
      <c r="CY335" s="4"/>
      <c r="CZ335" s="5"/>
      <c r="DA335" s="5">
        <f t="shared" si="16"/>
        <v>0</v>
      </c>
      <c r="IS335" s="7"/>
      <c r="IT335" s="7"/>
      <c r="IU335" s="7"/>
      <c r="IV335" s="7"/>
      <c r="JD335" s="3"/>
      <c r="JE335" s="3"/>
      <c r="JF335" s="3"/>
      <c r="JG335" s="3"/>
      <c r="JH335" s="3"/>
      <c r="JI335" s="3"/>
    </row>
    <row r="336" spans="1:280" x14ac:dyDescent="0.25">
      <c r="A336" t="s">
        <v>296</v>
      </c>
      <c r="B336" t="s">
        <v>565</v>
      </c>
      <c r="AC336">
        <v>556.57299999999998</v>
      </c>
      <c r="AD336">
        <v>840.01</v>
      </c>
      <c r="AE336">
        <v>24.4663</v>
      </c>
      <c r="AF336">
        <v>108.188</v>
      </c>
      <c r="AG336">
        <v>111.229</v>
      </c>
      <c r="AH336">
        <v>224.88200000000001</v>
      </c>
      <c r="AI336">
        <v>234.601</v>
      </c>
      <c r="AJ336">
        <v>243.08099999999999</v>
      </c>
      <c r="AK336">
        <v>59.3735</v>
      </c>
      <c r="AL336">
        <v>51.594000000000001</v>
      </c>
      <c r="AM336">
        <v>108.773</v>
      </c>
      <c r="AN336">
        <v>103.99</v>
      </c>
      <c r="AO336">
        <v>32.929099999999998</v>
      </c>
      <c r="AP336">
        <v>172.27600000000001</v>
      </c>
      <c r="AQ336">
        <v>23.2807</v>
      </c>
      <c r="AR336">
        <v>8.4613499999999995</v>
      </c>
      <c r="AS336">
        <v>3243.73</v>
      </c>
      <c r="AT336">
        <v>522.55899999999997</v>
      </c>
      <c r="CU336" s="5"/>
      <c r="CV336" s="5">
        <f t="shared" si="15"/>
        <v>1551.2142304392148</v>
      </c>
      <c r="CW336" s="4"/>
      <c r="CX336" s="4"/>
      <c r="CY336" s="4"/>
      <c r="CZ336" s="5"/>
      <c r="DA336" s="5">
        <f t="shared" si="16"/>
        <v>0</v>
      </c>
      <c r="IS336" s="7"/>
      <c r="IT336" s="7"/>
      <c r="IU336" s="7"/>
      <c r="IV336" s="7"/>
      <c r="JD336" s="3"/>
      <c r="JE336" s="3"/>
      <c r="JF336" s="3"/>
      <c r="JG336" s="3"/>
      <c r="JH336" s="3"/>
      <c r="JI336" s="3"/>
    </row>
    <row r="337" spans="1:280" x14ac:dyDescent="0.25">
      <c r="A337" t="s">
        <v>296</v>
      </c>
      <c r="B337" t="s">
        <v>566</v>
      </c>
      <c r="AC337">
        <v>123.03700000000001</v>
      </c>
      <c r="AD337">
        <v>195.16499999999999</v>
      </c>
      <c r="AE337">
        <v>4.2962800000000003</v>
      </c>
      <c r="AF337">
        <v>16.313700000000001</v>
      </c>
      <c r="AG337">
        <v>21.110800000000001</v>
      </c>
      <c r="AH337">
        <v>31.718299999999999</v>
      </c>
      <c r="AI337">
        <v>39.351500000000001</v>
      </c>
      <c r="AJ337">
        <v>45.913899999999998</v>
      </c>
      <c r="AK337">
        <v>79.021299999999997</v>
      </c>
      <c r="AL337">
        <v>68.264899999999997</v>
      </c>
      <c r="AM337">
        <v>224.00700000000001</v>
      </c>
      <c r="AN337">
        <v>217.52500000000001</v>
      </c>
      <c r="AO337">
        <v>6.2887999999999999E-2</v>
      </c>
      <c r="AP337">
        <v>0.38212499999999999</v>
      </c>
      <c r="AQ337">
        <v>2.8479299999999999</v>
      </c>
      <c r="AR337">
        <v>1.0802099999999999</v>
      </c>
      <c r="AS337">
        <v>10.7782</v>
      </c>
      <c r="AT337">
        <v>1.2819700000000001</v>
      </c>
      <c r="CU337" s="5"/>
      <c r="CV337" s="5">
        <f t="shared" si="15"/>
        <v>205.51208221716396</v>
      </c>
      <c r="CW337" s="4"/>
      <c r="CX337" s="4"/>
      <c r="CY337" s="4"/>
      <c r="CZ337" s="5"/>
      <c r="DA337" s="5">
        <f t="shared" si="16"/>
        <v>0</v>
      </c>
      <c r="IS337" s="7"/>
      <c r="IT337" s="7"/>
      <c r="IU337" s="7"/>
      <c r="IV337" s="7"/>
      <c r="JD337" s="3"/>
      <c r="JE337" s="3"/>
      <c r="JF337" s="3"/>
      <c r="JG337" s="3"/>
      <c r="JH337" s="3"/>
      <c r="JI337" s="3"/>
    </row>
    <row r="338" spans="1:280" x14ac:dyDescent="0.25">
      <c r="A338" t="s">
        <v>296</v>
      </c>
      <c r="B338" t="s">
        <v>567</v>
      </c>
      <c r="C338">
        <v>22.370999999999999</v>
      </c>
      <c r="D338">
        <v>25.754200000000001</v>
      </c>
      <c r="E338">
        <v>22.506799999999998</v>
      </c>
      <c r="F338">
        <v>23.940200000000001</v>
      </c>
      <c r="H338">
        <v>33.199300000000001</v>
      </c>
      <c r="I338">
        <v>27.658000000000001</v>
      </c>
      <c r="J338">
        <v>22.281199999999998</v>
      </c>
      <c r="K338">
        <v>541.25199999999995</v>
      </c>
      <c r="L338">
        <v>506.52100000000002</v>
      </c>
      <c r="N338">
        <v>14.1615</v>
      </c>
      <c r="O338">
        <v>49.2376</v>
      </c>
      <c r="P338">
        <v>14.477600000000001</v>
      </c>
      <c r="Q338">
        <v>13.5039</v>
      </c>
      <c r="R338">
        <v>13.5039</v>
      </c>
      <c r="S338">
        <v>25.621300000000002</v>
      </c>
      <c r="T338">
        <v>26.265999999999998</v>
      </c>
      <c r="U338">
        <v>7.0098900000000004</v>
      </c>
      <c r="X338">
        <v>67.048900000000003</v>
      </c>
      <c r="Y338">
        <v>64.180700000000002</v>
      </c>
      <c r="Z338">
        <v>47.803600000000003</v>
      </c>
      <c r="AB338">
        <v>11.6645</v>
      </c>
      <c r="AC338">
        <v>21.540700000000001</v>
      </c>
      <c r="AD338">
        <v>20.6934</v>
      </c>
      <c r="AE338">
        <v>5.0080400000000003</v>
      </c>
      <c r="AF338">
        <v>5.0080400000000003</v>
      </c>
      <c r="AG338">
        <v>17.499700000000001</v>
      </c>
      <c r="AH338">
        <v>17.499700000000001</v>
      </c>
      <c r="AI338">
        <v>14.3795</v>
      </c>
      <c r="AJ338">
        <v>12.5198</v>
      </c>
      <c r="AM338">
        <v>15.717599999999999</v>
      </c>
      <c r="AN338">
        <v>13.383900000000001</v>
      </c>
      <c r="AO338">
        <v>0.81159700000000001</v>
      </c>
      <c r="AP338">
        <v>5.5343099999999996</v>
      </c>
      <c r="AQ338">
        <v>2.6040299999999998</v>
      </c>
      <c r="AR338">
        <v>6.2363099999999996</v>
      </c>
      <c r="AS338">
        <v>4.8464900000000002</v>
      </c>
      <c r="AT338">
        <v>19.456</v>
      </c>
      <c r="AU338">
        <v>13.5039</v>
      </c>
      <c r="AV338">
        <v>11.6645</v>
      </c>
      <c r="AW338">
        <v>21.117000000000001</v>
      </c>
      <c r="AX338">
        <v>5.0080400000000003</v>
      </c>
      <c r="AY338">
        <v>17.499700000000001</v>
      </c>
      <c r="CU338" s="5"/>
      <c r="CV338" s="5">
        <f t="shared" si="15"/>
        <v>121.8295344982766</v>
      </c>
      <c r="CW338" s="4"/>
      <c r="CX338" s="4"/>
      <c r="CY338" s="4"/>
      <c r="CZ338" s="5"/>
      <c r="DA338" s="5">
        <f t="shared" si="16"/>
        <v>0</v>
      </c>
      <c r="IO338">
        <v>41.698300000000003</v>
      </c>
      <c r="IS338" s="7"/>
      <c r="IT338" s="7"/>
      <c r="IU338" s="7"/>
      <c r="IV338" s="7"/>
      <c r="JD338" s="3"/>
      <c r="JE338" s="3"/>
      <c r="JF338" s="3"/>
      <c r="JG338" s="3"/>
      <c r="JH338" s="3"/>
      <c r="JI338" s="3"/>
    </row>
    <row r="339" spans="1:280" x14ac:dyDescent="0.25">
      <c r="A339" t="s">
        <v>296</v>
      </c>
      <c r="B339" t="s">
        <v>568</v>
      </c>
      <c r="C339">
        <v>14.448</v>
      </c>
      <c r="D339">
        <v>0.1</v>
      </c>
      <c r="E339">
        <v>17.600100000000001</v>
      </c>
      <c r="F339">
        <v>0.1</v>
      </c>
      <c r="H339">
        <v>13.8611</v>
      </c>
      <c r="I339">
        <v>0.1</v>
      </c>
      <c r="J339">
        <v>0.1</v>
      </c>
      <c r="K339">
        <v>0.1</v>
      </c>
      <c r="L339">
        <v>0.1</v>
      </c>
      <c r="N339">
        <v>0.1</v>
      </c>
      <c r="O339">
        <v>0.1</v>
      </c>
      <c r="P339">
        <v>11.422599999999999</v>
      </c>
      <c r="Q339">
        <v>9.0020500000000006</v>
      </c>
      <c r="R339">
        <v>9.0020500000000006</v>
      </c>
      <c r="S339">
        <v>0.1</v>
      </c>
      <c r="T339">
        <v>0.1</v>
      </c>
      <c r="U339">
        <v>0.1</v>
      </c>
      <c r="X339">
        <v>0.1</v>
      </c>
      <c r="Y339">
        <v>0.1</v>
      </c>
      <c r="Z339">
        <v>0.1</v>
      </c>
      <c r="AB339">
        <v>0.1</v>
      </c>
      <c r="AC339">
        <v>0.1</v>
      </c>
      <c r="AD339">
        <v>0.1</v>
      </c>
      <c r="AE339">
        <v>2.83263</v>
      </c>
      <c r="AF339">
        <v>2.83263</v>
      </c>
      <c r="AG339">
        <v>0.1</v>
      </c>
      <c r="AH339">
        <v>0.1</v>
      </c>
      <c r="AI339">
        <v>11.351800000000001</v>
      </c>
      <c r="AJ339">
        <v>0.1</v>
      </c>
      <c r="AM339">
        <v>0.1</v>
      </c>
      <c r="AN339">
        <v>0.1</v>
      </c>
      <c r="AO339">
        <v>0.70014699999999996</v>
      </c>
      <c r="AP339">
        <v>3.30897</v>
      </c>
      <c r="AQ339">
        <v>0.1</v>
      </c>
      <c r="AR339">
        <v>0.1</v>
      </c>
      <c r="AS339">
        <v>0.1</v>
      </c>
      <c r="AT339">
        <v>0.1</v>
      </c>
      <c r="AU339">
        <v>9.0020500000000006</v>
      </c>
      <c r="AV339">
        <v>0.1</v>
      </c>
      <c r="AW339">
        <v>0.1</v>
      </c>
      <c r="AX339">
        <v>2.83263</v>
      </c>
      <c r="AY339">
        <v>0.1</v>
      </c>
      <c r="CU339" s="5"/>
      <c r="CV339" s="5">
        <f t="shared" si="15"/>
        <v>50.265441366616983</v>
      </c>
      <c r="CW339" s="4"/>
      <c r="CX339" s="4"/>
      <c r="CY339" s="4"/>
      <c r="CZ339" s="5"/>
      <c r="DA339" s="5">
        <f t="shared" si="16"/>
        <v>0</v>
      </c>
      <c r="IO339">
        <v>0.1</v>
      </c>
      <c r="IS339" s="7"/>
      <c r="IT339" s="7"/>
      <c r="IU339" s="7"/>
      <c r="IV339" s="7"/>
      <c r="JD339" s="3"/>
      <c r="JE339" s="3"/>
      <c r="JF339" s="3"/>
      <c r="JG339" s="3"/>
      <c r="JH339" s="3"/>
      <c r="JI339" s="3"/>
    </row>
    <row r="340" spans="1:280" x14ac:dyDescent="0.25">
      <c r="A340" t="s">
        <v>296</v>
      </c>
      <c r="B340" t="s">
        <v>569</v>
      </c>
      <c r="C340">
        <v>7.9230400000000003</v>
      </c>
      <c r="D340">
        <v>25.654199999999999</v>
      </c>
      <c r="E340">
        <v>4.9067100000000003</v>
      </c>
      <c r="F340">
        <v>23.840199999999999</v>
      </c>
      <c r="H340">
        <v>19.338200000000001</v>
      </c>
      <c r="I340">
        <v>27.558</v>
      </c>
      <c r="J340">
        <v>22.1812</v>
      </c>
      <c r="K340">
        <v>541.15200000000004</v>
      </c>
      <c r="L340">
        <v>506.42099999999999</v>
      </c>
      <c r="N340">
        <v>14.061500000000001</v>
      </c>
      <c r="O340">
        <v>49.137599999999999</v>
      </c>
      <c r="P340">
        <v>3.0550299999999999</v>
      </c>
      <c r="Q340">
        <v>4.5019</v>
      </c>
      <c r="R340">
        <v>4.5019</v>
      </c>
      <c r="S340">
        <v>25.5213</v>
      </c>
      <c r="T340">
        <v>26.166</v>
      </c>
      <c r="U340">
        <v>6.9098899999999999</v>
      </c>
      <c r="X340">
        <v>66.948899999999995</v>
      </c>
      <c r="Y340">
        <v>64.080699999999993</v>
      </c>
      <c r="Z340">
        <v>47.703600000000002</v>
      </c>
      <c r="AB340">
        <v>11.564500000000001</v>
      </c>
      <c r="AC340">
        <v>21.4407</v>
      </c>
      <c r="AD340">
        <v>20.593399999999999</v>
      </c>
      <c r="AE340">
        <v>2.1754099999999998</v>
      </c>
      <c r="AF340">
        <v>2.1754099999999998</v>
      </c>
      <c r="AG340">
        <v>17.399699999999999</v>
      </c>
      <c r="AH340">
        <v>17.399699999999999</v>
      </c>
      <c r="AI340">
        <v>3.0276200000000002</v>
      </c>
      <c r="AJ340">
        <v>12.4198</v>
      </c>
      <c r="AM340">
        <v>15.617599999999999</v>
      </c>
      <c r="AN340">
        <v>13.283899999999999</v>
      </c>
      <c r="AO340">
        <v>0.11144999999999999</v>
      </c>
      <c r="AP340">
        <v>2.2253400000000001</v>
      </c>
      <c r="AQ340">
        <v>2.5040300000000002</v>
      </c>
      <c r="AR340">
        <v>6.1363099999999999</v>
      </c>
      <c r="AS340">
        <v>4.7464899999999997</v>
      </c>
      <c r="AT340">
        <v>19.356000000000002</v>
      </c>
      <c r="AU340">
        <v>4.5019</v>
      </c>
      <c r="AV340">
        <v>11.564500000000001</v>
      </c>
      <c r="AW340">
        <v>21.016999999999999</v>
      </c>
      <c r="AX340">
        <v>2.1754099999999998</v>
      </c>
      <c r="AY340">
        <v>17.399699999999999</v>
      </c>
      <c r="CU340" s="5"/>
      <c r="CV340" s="5">
        <f t="shared" si="15"/>
        <v>71.564146885127599</v>
      </c>
      <c r="CW340" s="4"/>
      <c r="CX340" s="4"/>
      <c r="CY340" s="4"/>
      <c r="CZ340" s="5"/>
      <c r="DA340" s="5">
        <f t="shared" si="16"/>
        <v>0</v>
      </c>
      <c r="IO340">
        <v>41.598300000000002</v>
      </c>
      <c r="IS340" s="7"/>
      <c r="IT340" s="7"/>
      <c r="IU340" s="7"/>
      <c r="IV340" s="7"/>
      <c r="JD340" s="3"/>
      <c r="JE340" s="3"/>
      <c r="JF340" s="3"/>
      <c r="JG340" s="3"/>
      <c r="JH340" s="3"/>
      <c r="JI340" s="3"/>
    </row>
    <row r="341" spans="1:280" x14ac:dyDescent="0.25">
      <c r="A341" t="s">
        <v>296</v>
      </c>
      <c r="B341" t="s">
        <v>570</v>
      </c>
      <c r="C341">
        <v>22.5029</v>
      </c>
      <c r="D341">
        <v>19.852699999999999</v>
      </c>
      <c r="E341">
        <v>22.006799999999998</v>
      </c>
      <c r="F341">
        <v>24.0337</v>
      </c>
      <c r="H341">
        <v>15.870200000000001</v>
      </c>
      <c r="I341">
        <v>18.853100000000001</v>
      </c>
      <c r="J341">
        <v>16.945</v>
      </c>
      <c r="K341">
        <v>425.89699999999999</v>
      </c>
      <c r="L341">
        <v>609.14099999999996</v>
      </c>
      <c r="N341">
        <v>15.490600000000001</v>
      </c>
      <c r="O341">
        <v>25.378799999999998</v>
      </c>
      <c r="P341">
        <v>14.261100000000001</v>
      </c>
      <c r="Q341">
        <v>13.2758</v>
      </c>
      <c r="R341">
        <v>13.2758</v>
      </c>
      <c r="S341">
        <v>20.877600000000001</v>
      </c>
      <c r="T341">
        <v>24.883900000000001</v>
      </c>
      <c r="U341">
        <v>33.745899999999999</v>
      </c>
      <c r="X341">
        <v>76.794799999999995</v>
      </c>
      <c r="Y341">
        <v>163.37200000000001</v>
      </c>
      <c r="Z341">
        <v>79.385099999999994</v>
      </c>
      <c r="AB341">
        <v>8.3072499999999998</v>
      </c>
      <c r="AC341">
        <v>24.287099999999999</v>
      </c>
      <c r="AD341">
        <v>27.887599999999999</v>
      </c>
      <c r="AE341">
        <v>6.5241499999999997</v>
      </c>
      <c r="AF341">
        <v>6.5241499999999997</v>
      </c>
      <c r="AG341">
        <v>6.2795399999999999</v>
      </c>
      <c r="AH341">
        <v>6.2795399999999999</v>
      </c>
      <c r="AI341">
        <v>14.482100000000001</v>
      </c>
      <c r="AJ341">
        <v>4.2702600000000004</v>
      </c>
      <c r="AM341">
        <v>6.2995799999999997</v>
      </c>
      <c r="AN341">
        <v>6.6027699999999996</v>
      </c>
      <c r="AO341">
        <v>0.82811999999999997</v>
      </c>
      <c r="AP341">
        <v>5.9882200000000001</v>
      </c>
      <c r="AQ341">
        <v>1.59107</v>
      </c>
      <c r="AR341">
        <v>1.0912200000000001</v>
      </c>
      <c r="AS341">
        <v>35.921799999999998</v>
      </c>
      <c r="AT341">
        <v>50.746600000000001</v>
      </c>
      <c r="AU341">
        <v>13.2758</v>
      </c>
      <c r="AV341">
        <v>8.3072499999999998</v>
      </c>
      <c r="AW341">
        <v>26.087399999999999</v>
      </c>
      <c r="AX341">
        <v>6.5241499999999997</v>
      </c>
      <c r="AY341">
        <v>6.2795399999999999</v>
      </c>
      <c r="CU341" s="5"/>
      <c r="CV341" s="5">
        <f t="shared" si="15"/>
        <v>124.10559154635401</v>
      </c>
      <c r="CW341" s="4"/>
      <c r="CX341" s="4"/>
      <c r="CY341" s="4"/>
      <c r="CZ341" s="5"/>
      <c r="DA341" s="5">
        <f t="shared" si="16"/>
        <v>0</v>
      </c>
      <c r="IO341">
        <v>19.475999999999999</v>
      </c>
      <c r="IS341" s="7"/>
      <c r="IT341" s="7"/>
      <c r="IU341" s="7"/>
      <c r="IV341" s="7"/>
      <c r="JD341" s="3"/>
      <c r="JE341" s="3"/>
      <c r="JF341" s="3"/>
      <c r="JG341" s="3"/>
      <c r="JH341" s="3"/>
      <c r="JI341" s="3"/>
    </row>
    <row r="342" spans="1:280" x14ac:dyDescent="0.25">
      <c r="A342" t="s">
        <v>296</v>
      </c>
      <c r="B342" t="s">
        <v>571</v>
      </c>
      <c r="C342">
        <v>9.5257400000000008</v>
      </c>
      <c r="D342">
        <v>8.0184099999999994</v>
      </c>
      <c r="E342">
        <v>11.6013</v>
      </c>
      <c r="F342">
        <v>9.7668700000000008</v>
      </c>
      <c r="H342">
        <v>7.3143799999999999</v>
      </c>
      <c r="I342">
        <v>6.3612099999999998</v>
      </c>
      <c r="J342">
        <v>6.6664500000000002</v>
      </c>
      <c r="K342">
        <v>81.286100000000005</v>
      </c>
      <c r="L342">
        <v>40.464799999999997</v>
      </c>
      <c r="N342">
        <v>5.5151899999999996</v>
      </c>
      <c r="O342">
        <v>8.3150300000000001</v>
      </c>
      <c r="P342">
        <v>6.1416000000000004</v>
      </c>
      <c r="Q342">
        <v>2.6849400000000001</v>
      </c>
      <c r="R342">
        <v>2.6849400000000001</v>
      </c>
      <c r="S342">
        <v>8.9437999999999995</v>
      </c>
      <c r="T342">
        <v>10.8614</v>
      </c>
      <c r="U342">
        <v>14.460800000000001</v>
      </c>
      <c r="X342">
        <v>17.706800000000001</v>
      </c>
      <c r="Y342">
        <v>52.673099999999998</v>
      </c>
      <c r="Z342">
        <v>16.249600000000001</v>
      </c>
      <c r="AB342">
        <v>5.17028</v>
      </c>
      <c r="AC342">
        <v>9.2796299999999992</v>
      </c>
      <c r="AD342">
        <v>10.381600000000001</v>
      </c>
      <c r="AE342">
        <v>4.2511299999999999</v>
      </c>
      <c r="AF342">
        <v>4.2511299999999999</v>
      </c>
      <c r="AG342">
        <v>3.5106899999999999</v>
      </c>
      <c r="AH342">
        <v>3.5106899999999999</v>
      </c>
      <c r="AI342">
        <v>9.0008199999999992</v>
      </c>
      <c r="AJ342">
        <v>2.3306900000000002</v>
      </c>
      <c r="AM342">
        <v>3.4380199999999999</v>
      </c>
      <c r="AN342">
        <v>3.3907099999999999</v>
      </c>
      <c r="AO342">
        <v>0.52985400000000005</v>
      </c>
      <c r="AP342">
        <v>3.23536</v>
      </c>
      <c r="AQ342">
        <v>0.99795800000000001</v>
      </c>
      <c r="AR342">
        <v>0.63705900000000004</v>
      </c>
      <c r="AS342">
        <v>18.363900000000001</v>
      </c>
      <c r="AT342">
        <v>8.5881600000000002</v>
      </c>
      <c r="AU342">
        <v>2.6849400000000001</v>
      </c>
      <c r="AV342">
        <v>5.17028</v>
      </c>
      <c r="AW342">
        <v>9.8306000000000004</v>
      </c>
      <c r="AX342">
        <v>4.2511299999999999</v>
      </c>
      <c r="AY342">
        <v>3.5106899999999999</v>
      </c>
      <c r="CU342" s="5"/>
      <c r="CV342" s="5">
        <f t="shared" si="15"/>
        <v>54.833499476703999</v>
      </c>
      <c r="CW342" s="4"/>
      <c r="CX342" s="4"/>
      <c r="CY342" s="4"/>
      <c r="CZ342" s="5"/>
      <c r="DA342" s="5">
        <f t="shared" si="16"/>
        <v>0</v>
      </c>
      <c r="IO342">
        <v>9.1915399999999998</v>
      </c>
      <c r="IS342" s="7"/>
      <c r="IT342" s="7"/>
      <c r="IU342" s="7"/>
      <c r="IV342" s="7"/>
      <c r="JD342" s="3"/>
      <c r="JE342" s="3"/>
      <c r="JF342" s="3"/>
      <c r="JG342" s="3"/>
      <c r="JH342" s="3"/>
      <c r="JI342" s="3"/>
    </row>
    <row r="343" spans="1:280" x14ac:dyDescent="0.25">
      <c r="A343" t="s">
        <v>296</v>
      </c>
      <c r="B343" t="s">
        <v>572</v>
      </c>
      <c r="C343">
        <v>12.9772</v>
      </c>
      <c r="D343">
        <v>11.834300000000001</v>
      </c>
      <c r="E343">
        <v>10.4055</v>
      </c>
      <c r="F343">
        <v>14.2668</v>
      </c>
      <c r="H343">
        <v>8.55579</v>
      </c>
      <c r="I343">
        <v>12.491899999999999</v>
      </c>
      <c r="J343">
        <v>10.278600000000001</v>
      </c>
      <c r="K343">
        <v>344.61099999999999</v>
      </c>
      <c r="L343">
        <v>568.67600000000004</v>
      </c>
      <c r="N343">
        <v>9.9754500000000004</v>
      </c>
      <c r="O343">
        <v>17.063800000000001</v>
      </c>
      <c r="P343">
        <v>8.1195299999999992</v>
      </c>
      <c r="Q343">
        <v>10.5909</v>
      </c>
      <c r="R343">
        <v>10.5909</v>
      </c>
      <c r="S343">
        <v>11.9338</v>
      </c>
      <c r="T343">
        <v>14.022399999999999</v>
      </c>
      <c r="U343">
        <v>19.2852</v>
      </c>
      <c r="X343">
        <v>59.088000000000001</v>
      </c>
      <c r="Y343">
        <v>110.699</v>
      </c>
      <c r="Z343">
        <v>63.1355</v>
      </c>
      <c r="AB343">
        <v>3.1369699999999998</v>
      </c>
      <c r="AC343">
        <v>15.0075</v>
      </c>
      <c r="AD343">
        <v>17.5061</v>
      </c>
      <c r="AE343">
        <v>2.2730299999999999</v>
      </c>
      <c r="AF343">
        <v>2.2730299999999999</v>
      </c>
      <c r="AG343">
        <v>2.76885</v>
      </c>
      <c r="AH343">
        <v>2.76885</v>
      </c>
      <c r="AI343">
        <v>5.4813000000000001</v>
      </c>
      <c r="AJ343">
        <v>1.93956</v>
      </c>
      <c r="AM343">
        <v>2.8615599999999999</v>
      </c>
      <c r="AN343">
        <v>3.2120700000000002</v>
      </c>
      <c r="AO343">
        <v>0.29826599999999998</v>
      </c>
      <c r="AP343">
        <v>2.7528600000000001</v>
      </c>
      <c r="AQ343">
        <v>0.59311599999999998</v>
      </c>
      <c r="AR343">
        <v>0.45416400000000001</v>
      </c>
      <c r="AS343">
        <v>17.5579</v>
      </c>
      <c r="AT343">
        <v>42.158499999999997</v>
      </c>
      <c r="AU343">
        <v>10.5909</v>
      </c>
      <c r="AV343">
        <v>3.1369699999999998</v>
      </c>
      <c r="AW343">
        <v>16.256799999999998</v>
      </c>
      <c r="AX343">
        <v>2.2730299999999999</v>
      </c>
      <c r="AY343">
        <v>2.76885</v>
      </c>
      <c r="CU343" s="5"/>
      <c r="CV343" s="5">
        <f t="shared" si="15"/>
        <v>69.272195025433518</v>
      </c>
      <c r="CW343" s="4"/>
      <c r="CX343" s="4"/>
      <c r="CY343" s="4"/>
      <c r="CZ343" s="5"/>
      <c r="DA343" s="5">
        <f t="shared" si="16"/>
        <v>0</v>
      </c>
      <c r="IO343">
        <v>10.2845</v>
      </c>
      <c r="IS343" s="7"/>
      <c r="IT343" s="7"/>
      <c r="IU343" s="7"/>
      <c r="IV343" s="7"/>
      <c r="JD343" s="3"/>
      <c r="JE343" s="3"/>
      <c r="JF343" s="3"/>
      <c r="JG343" s="3"/>
      <c r="JH343" s="3"/>
      <c r="JI343" s="3"/>
    </row>
    <row r="344" spans="1:280" x14ac:dyDescent="0.25">
      <c r="A344" t="s">
        <v>296</v>
      </c>
      <c r="B344" t="s">
        <v>573</v>
      </c>
      <c r="C344">
        <v>22.445</v>
      </c>
      <c r="D344">
        <v>19.727399999999999</v>
      </c>
      <c r="E344">
        <v>22.0153</v>
      </c>
      <c r="F344">
        <v>23.437200000000001</v>
      </c>
      <c r="G344">
        <v>33.285899999999998</v>
      </c>
      <c r="H344">
        <v>15.9223</v>
      </c>
      <c r="I344">
        <v>18.861699999999999</v>
      </c>
      <c r="J344">
        <v>16.9621</v>
      </c>
      <c r="K344">
        <v>365.96199999999999</v>
      </c>
      <c r="L344">
        <v>519.702</v>
      </c>
      <c r="M344">
        <v>11.7949</v>
      </c>
      <c r="N344">
        <v>15.3672</v>
      </c>
      <c r="O344">
        <v>25.673100000000002</v>
      </c>
      <c r="P344">
        <v>14.256399999999999</v>
      </c>
      <c r="Q344">
        <v>13.2281</v>
      </c>
      <c r="R344">
        <v>13.2281</v>
      </c>
      <c r="S344">
        <v>20.646599999999999</v>
      </c>
      <c r="T344">
        <v>24.718299999999999</v>
      </c>
      <c r="U344">
        <v>33.350099999999998</v>
      </c>
      <c r="V344">
        <v>49.642699999999998</v>
      </c>
      <c r="W344">
        <v>194.35300000000001</v>
      </c>
      <c r="X344">
        <v>75.128500000000003</v>
      </c>
      <c r="Y344">
        <v>161.459</v>
      </c>
      <c r="Z344">
        <v>79.3232</v>
      </c>
      <c r="AA344">
        <v>21.801600000000001</v>
      </c>
      <c r="AB344">
        <v>8.2511600000000005</v>
      </c>
      <c r="AC344">
        <v>23.749600000000001</v>
      </c>
      <c r="AD344">
        <v>27.236699999999999</v>
      </c>
      <c r="AE344">
        <v>6.4611299999999998</v>
      </c>
      <c r="AF344">
        <v>6.4611299999999998</v>
      </c>
      <c r="AG344">
        <v>6.2653800000000004</v>
      </c>
      <c r="AH344">
        <v>6.2653800000000004</v>
      </c>
      <c r="AI344">
        <v>14.423299999999999</v>
      </c>
      <c r="AJ344">
        <v>4.2664</v>
      </c>
      <c r="AK344">
        <v>6.7646300000000004</v>
      </c>
      <c r="AL344">
        <v>6.8434699999999999</v>
      </c>
      <c r="AM344">
        <v>6.2900799999999997</v>
      </c>
      <c r="AN344">
        <v>6.59199</v>
      </c>
      <c r="AO344">
        <v>0.82664499999999996</v>
      </c>
      <c r="AP344">
        <v>5.9482999999999997</v>
      </c>
      <c r="AQ344">
        <v>1.59077</v>
      </c>
      <c r="AR344">
        <v>1.0889500000000001</v>
      </c>
      <c r="AS344">
        <v>35.778100000000002</v>
      </c>
      <c r="AT344">
        <v>47.4086</v>
      </c>
      <c r="AU344">
        <v>13.2281</v>
      </c>
      <c r="AV344">
        <v>8.2511600000000005</v>
      </c>
      <c r="AW344">
        <v>25.493099999999998</v>
      </c>
      <c r="AX344">
        <v>6.4611299999999998</v>
      </c>
      <c r="AY344">
        <v>6.2653800000000004</v>
      </c>
      <c r="CU344" s="5"/>
      <c r="CV344" s="5">
        <f t="shared" si="15"/>
        <v>126.53583368851979</v>
      </c>
      <c r="CW344" s="4"/>
      <c r="CX344" s="4"/>
      <c r="CY344" s="4"/>
      <c r="CZ344" s="5"/>
      <c r="DA344" s="5">
        <f t="shared" si="16"/>
        <v>0</v>
      </c>
      <c r="IO344">
        <v>19.435400000000001</v>
      </c>
      <c r="IS344" s="7"/>
      <c r="IT344" s="7"/>
      <c r="IU344" s="7"/>
      <c r="IV344" s="7"/>
      <c r="JD344" s="3"/>
      <c r="JE344" s="3"/>
      <c r="JF344" s="3"/>
      <c r="JG344" s="3"/>
      <c r="JH344" s="3"/>
      <c r="JI344" s="3"/>
    </row>
    <row r="345" spans="1:280" x14ac:dyDescent="0.25">
      <c r="A345" t="s">
        <v>296</v>
      </c>
      <c r="B345" t="s">
        <v>574</v>
      </c>
      <c r="C345">
        <v>9.4926499999999994</v>
      </c>
      <c r="D345">
        <v>8.0055099999999992</v>
      </c>
      <c r="E345">
        <v>11.590199999999999</v>
      </c>
      <c r="F345">
        <v>9.6483699999999999</v>
      </c>
      <c r="G345">
        <v>13.2683</v>
      </c>
      <c r="H345">
        <v>7.2702799999999996</v>
      </c>
      <c r="I345">
        <v>6.35412</v>
      </c>
      <c r="J345">
        <v>6.8444200000000004</v>
      </c>
      <c r="K345">
        <v>77.403099999999995</v>
      </c>
      <c r="L345">
        <v>39.018300000000004</v>
      </c>
      <c r="M345">
        <v>4.7016799999999996</v>
      </c>
      <c r="N345">
        <v>5.4956899999999997</v>
      </c>
      <c r="O345">
        <v>8.2795900000000007</v>
      </c>
      <c r="P345">
        <v>6.2349600000000001</v>
      </c>
      <c r="Q345">
        <v>2.4528099999999999</v>
      </c>
      <c r="R345">
        <v>2.4528099999999999</v>
      </c>
      <c r="S345">
        <v>8.7838100000000008</v>
      </c>
      <c r="T345">
        <v>10.9983</v>
      </c>
      <c r="U345">
        <v>14.214700000000001</v>
      </c>
      <c r="V345">
        <v>15.9976</v>
      </c>
      <c r="W345">
        <v>64.157399999999996</v>
      </c>
      <c r="X345">
        <v>17.5687</v>
      </c>
      <c r="Y345">
        <v>51.944699999999997</v>
      </c>
      <c r="Z345">
        <v>16.160499999999999</v>
      </c>
      <c r="AA345">
        <v>3.56812</v>
      </c>
      <c r="AB345">
        <v>5.1380699999999999</v>
      </c>
      <c r="AC345">
        <v>9.1377699999999997</v>
      </c>
      <c r="AD345">
        <v>10.2127</v>
      </c>
      <c r="AE345">
        <v>4.2431000000000001</v>
      </c>
      <c r="AF345">
        <v>4.2431000000000001</v>
      </c>
      <c r="AG345">
        <v>3.5219800000000001</v>
      </c>
      <c r="AH345">
        <v>3.5219800000000001</v>
      </c>
      <c r="AI345">
        <v>9.0619300000000003</v>
      </c>
      <c r="AJ345">
        <v>2.3263799999999999</v>
      </c>
      <c r="AK345">
        <v>3.9882399999999998</v>
      </c>
      <c r="AL345">
        <v>4.0733499999999996</v>
      </c>
      <c r="AM345">
        <v>3.4271500000000001</v>
      </c>
      <c r="AN345">
        <v>3.37717</v>
      </c>
      <c r="AO345">
        <v>0.53358499999999998</v>
      </c>
      <c r="AP345">
        <v>3.24946</v>
      </c>
      <c r="AQ345">
        <v>1.0025900000000001</v>
      </c>
      <c r="AR345">
        <v>0.639706</v>
      </c>
      <c r="AS345">
        <v>18.442299999999999</v>
      </c>
      <c r="AT345">
        <v>8.4188299999999998</v>
      </c>
      <c r="AU345">
        <v>2.4528099999999999</v>
      </c>
      <c r="AV345">
        <v>5.1380699999999999</v>
      </c>
      <c r="AW345">
        <v>9.6752099999999999</v>
      </c>
      <c r="AX345">
        <v>4.2431000000000001</v>
      </c>
      <c r="AY345">
        <v>3.5219800000000001</v>
      </c>
      <c r="CU345" s="5"/>
      <c r="CV345" s="5">
        <f t="shared" si="15"/>
        <v>55.961556243365713</v>
      </c>
      <c r="CW345" s="4"/>
      <c r="CX345" s="4"/>
      <c r="CY345" s="4"/>
      <c r="CZ345" s="5"/>
      <c r="DA345" s="5">
        <f t="shared" si="16"/>
        <v>0</v>
      </c>
      <c r="IO345">
        <v>9.24878</v>
      </c>
      <c r="IS345" s="7"/>
      <c r="IT345" s="7"/>
      <c r="IU345" s="7"/>
      <c r="IV345" s="7"/>
      <c r="JD345" s="3"/>
      <c r="JE345" s="3"/>
      <c r="JF345" s="3"/>
      <c r="JG345" s="3"/>
      <c r="JH345" s="3"/>
      <c r="JI345" s="3"/>
    </row>
    <row r="346" spans="1:280" x14ac:dyDescent="0.25">
      <c r="A346" t="s">
        <v>296</v>
      </c>
      <c r="B346" t="s">
        <v>575</v>
      </c>
      <c r="C346">
        <v>12.952400000000001</v>
      </c>
      <c r="D346">
        <v>11.7218</v>
      </c>
      <c r="E346">
        <v>10.4252</v>
      </c>
      <c r="F346">
        <v>13.7888</v>
      </c>
      <c r="G346">
        <v>20.017600000000002</v>
      </c>
      <c r="H346">
        <v>8.6520700000000001</v>
      </c>
      <c r="I346">
        <v>12.5075</v>
      </c>
      <c r="J346">
        <v>10.117699999999999</v>
      </c>
      <c r="K346">
        <v>288.55900000000003</v>
      </c>
      <c r="L346">
        <v>480.68299999999999</v>
      </c>
      <c r="M346">
        <v>7.0932199999999996</v>
      </c>
      <c r="N346">
        <v>9.87148</v>
      </c>
      <c r="O346">
        <v>17.3935</v>
      </c>
      <c r="P346">
        <v>8.0214400000000001</v>
      </c>
      <c r="Q346">
        <v>10.7753</v>
      </c>
      <c r="R346">
        <v>10.7753</v>
      </c>
      <c r="S346">
        <v>11.8628</v>
      </c>
      <c r="T346">
        <v>13.719900000000001</v>
      </c>
      <c r="U346">
        <v>19.135400000000001</v>
      </c>
      <c r="V346">
        <v>33.645200000000003</v>
      </c>
      <c r="W346">
        <v>130.19499999999999</v>
      </c>
      <c r="X346">
        <v>57.559800000000003</v>
      </c>
      <c r="Y346">
        <v>109.514</v>
      </c>
      <c r="Z346">
        <v>63.162700000000001</v>
      </c>
      <c r="AA346">
        <v>18.233499999999999</v>
      </c>
      <c r="AB346">
        <v>3.1130900000000001</v>
      </c>
      <c r="AC346">
        <v>14.611800000000001</v>
      </c>
      <c r="AD346">
        <v>17.024000000000001</v>
      </c>
      <c r="AE346">
        <v>2.2180300000000002</v>
      </c>
      <c r="AF346">
        <v>2.2180300000000002</v>
      </c>
      <c r="AG346">
        <v>2.7433999999999998</v>
      </c>
      <c r="AH346">
        <v>2.7433999999999998</v>
      </c>
      <c r="AI346">
        <v>5.3613900000000001</v>
      </c>
      <c r="AJ346">
        <v>1.9400200000000001</v>
      </c>
      <c r="AK346">
        <v>2.7763800000000001</v>
      </c>
      <c r="AL346">
        <v>2.77013</v>
      </c>
      <c r="AM346">
        <v>2.86293</v>
      </c>
      <c r="AN346">
        <v>3.2148300000000001</v>
      </c>
      <c r="AO346">
        <v>0.29305999999999999</v>
      </c>
      <c r="AP346">
        <v>2.6988400000000001</v>
      </c>
      <c r="AQ346">
        <v>0.58818599999999999</v>
      </c>
      <c r="AR346">
        <v>0.449239</v>
      </c>
      <c r="AS346">
        <v>17.335899999999999</v>
      </c>
      <c r="AT346">
        <v>38.989800000000002</v>
      </c>
      <c r="AU346">
        <v>10.7753</v>
      </c>
      <c r="AV346">
        <v>3.1130900000000001</v>
      </c>
      <c r="AW346">
        <v>15.8179</v>
      </c>
      <c r="AX346">
        <v>2.2180300000000002</v>
      </c>
      <c r="AY346">
        <v>2.7433999999999998</v>
      </c>
      <c r="CU346" s="5"/>
      <c r="CV346" s="5">
        <f t="shared" si="15"/>
        <v>70.57435380860943</v>
      </c>
      <c r="CW346" s="4"/>
      <c r="CX346" s="4"/>
      <c r="CY346" s="4"/>
      <c r="CZ346" s="5"/>
      <c r="DA346" s="5">
        <f t="shared" si="16"/>
        <v>0</v>
      </c>
      <c r="IO346">
        <v>10.1867</v>
      </c>
      <c r="IS346" s="7"/>
      <c r="IT346" s="7"/>
      <c r="IU346" s="7"/>
      <c r="IV346" s="7"/>
      <c r="JD346" s="3"/>
      <c r="JE346" s="3"/>
      <c r="JF346" s="3"/>
      <c r="JG346" s="3"/>
      <c r="JH346" s="3"/>
      <c r="JI346" s="3"/>
    </row>
    <row r="347" spans="1:280" x14ac:dyDescent="0.25">
      <c r="A347" t="s">
        <v>296</v>
      </c>
      <c r="B347" t="s">
        <v>576</v>
      </c>
      <c r="CU347" s="5">
        <v>112479</v>
      </c>
      <c r="CV347" s="5">
        <f t="shared" si="15"/>
        <v>0</v>
      </c>
      <c r="CW347" s="4"/>
      <c r="CX347" s="4"/>
      <c r="CY347" s="4"/>
      <c r="CZ347" s="5"/>
      <c r="DA347" s="5">
        <f t="shared" si="16"/>
        <v>112479</v>
      </c>
      <c r="IS347" s="7"/>
      <c r="IT347" s="7"/>
      <c r="IU347" s="7"/>
      <c r="IV347" s="7"/>
      <c r="JD347" s="3"/>
      <c r="JE347" s="3"/>
      <c r="JF347" s="3"/>
      <c r="JG347" s="3"/>
      <c r="JH347" s="3"/>
      <c r="JI347" s="3"/>
    </row>
    <row r="348" spans="1:280" x14ac:dyDescent="0.25">
      <c r="A348" t="s">
        <v>296</v>
      </c>
      <c r="B348" t="s">
        <v>577</v>
      </c>
      <c r="CU348" s="5">
        <v>70438.100000000006</v>
      </c>
      <c r="CV348" s="5">
        <f t="shared" si="15"/>
        <v>0</v>
      </c>
      <c r="CW348" s="4"/>
      <c r="CX348" s="4"/>
      <c r="CY348" s="4"/>
      <c r="CZ348" s="5"/>
      <c r="DA348" s="5">
        <f t="shared" si="16"/>
        <v>70438.100000000006</v>
      </c>
      <c r="IS348" s="7"/>
      <c r="IT348" s="7"/>
      <c r="IU348" s="7"/>
      <c r="IV348" s="7"/>
      <c r="JD348" s="3"/>
      <c r="JE348" s="3"/>
      <c r="JF348" s="3"/>
      <c r="JG348" s="3"/>
      <c r="JH348" s="3"/>
      <c r="JI348" s="3"/>
    </row>
    <row r="349" spans="1:280" x14ac:dyDescent="0.25">
      <c r="A349" t="s">
        <v>296</v>
      </c>
      <c r="B349" t="s">
        <v>578</v>
      </c>
      <c r="CU349" s="5">
        <v>9.6165799999999996E-2</v>
      </c>
      <c r="CV349" s="5">
        <f t="shared" si="15"/>
        <v>0</v>
      </c>
      <c r="CW349" s="4"/>
      <c r="CX349" s="4"/>
      <c r="CY349" s="4"/>
      <c r="CZ349" s="5"/>
      <c r="DA349" s="5">
        <f t="shared" si="16"/>
        <v>9.6165799999999996E-2</v>
      </c>
      <c r="IS349" s="7"/>
      <c r="IT349" s="7"/>
      <c r="IU349" s="7"/>
      <c r="IV349" s="7"/>
      <c r="JD349" s="3"/>
      <c r="JE349" s="3"/>
      <c r="JF349" s="3"/>
      <c r="JG349" s="3"/>
      <c r="JH349" s="3"/>
      <c r="JI349" s="3"/>
    </row>
    <row r="350" spans="1:280" x14ac:dyDescent="0.25">
      <c r="A350" t="s">
        <v>296</v>
      </c>
      <c r="B350" t="s">
        <v>579</v>
      </c>
      <c r="CU350" s="5">
        <v>7.0056800000000002E-2</v>
      </c>
      <c r="CV350" s="5">
        <f t="shared" si="15"/>
        <v>0</v>
      </c>
      <c r="CW350" s="4"/>
      <c r="CX350" s="4"/>
      <c r="CY350" s="4"/>
      <c r="CZ350" s="5"/>
      <c r="DA350" s="5">
        <f t="shared" si="16"/>
        <v>7.0056800000000002E-2</v>
      </c>
      <c r="IS350" s="7"/>
      <c r="IT350" s="7"/>
      <c r="IU350" s="7"/>
      <c r="IV350" s="7"/>
      <c r="JD350" s="3"/>
      <c r="JE350" s="3"/>
      <c r="JF350" s="3"/>
      <c r="JG350" s="3"/>
      <c r="JH350" s="3"/>
      <c r="JI350" s="3"/>
    </row>
    <row r="351" spans="1:280" x14ac:dyDescent="0.25">
      <c r="A351" t="s">
        <v>296</v>
      </c>
      <c r="B351" t="s">
        <v>580</v>
      </c>
      <c r="C351">
        <v>987.13900000000001</v>
      </c>
      <c r="D351">
        <v>781.64300000000003</v>
      </c>
      <c r="E351">
        <v>720.58900000000006</v>
      </c>
      <c r="F351">
        <v>592.92700000000002</v>
      </c>
      <c r="G351">
        <v>889.85299999999995</v>
      </c>
      <c r="H351">
        <v>647.48800000000006</v>
      </c>
      <c r="I351">
        <v>1285.17</v>
      </c>
      <c r="J351">
        <v>1408.29</v>
      </c>
      <c r="K351">
        <v>24542.5</v>
      </c>
      <c r="L351">
        <v>202527</v>
      </c>
      <c r="M351">
        <v>4865.4799999999996</v>
      </c>
      <c r="N351">
        <v>1292.3599999999999</v>
      </c>
      <c r="O351">
        <v>1694.69</v>
      </c>
      <c r="P351">
        <v>1255.3699999999999</v>
      </c>
      <c r="Q351">
        <v>344.59500000000003</v>
      </c>
      <c r="R351">
        <v>804.05399999999997</v>
      </c>
      <c r="S351">
        <v>622.63800000000003</v>
      </c>
      <c r="T351">
        <v>4075.28</v>
      </c>
      <c r="U351">
        <v>1970.33</v>
      </c>
      <c r="V351">
        <v>343.60300000000001</v>
      </c>
      <c r="W351" s="1">
        <v>1295290</v>
      </c>
      <c r="X351">
        <v>20228.3</v>
      </c>
      <c r="Y351">
        <v>7511.22</v>
      </c>
      <c r="Z351">
        <v>14327.7</v>
      </c>
      <c r="AC351">
        <v>2713.6</v>
      </c>
      <c r="AD351">
        <v>4354.8</v>
      </c>
      <c r="AE351">
        <v>751.17200000000003</v>
      </c>
      <c r="AF351">
        <v>1126.76</v>
      </c>
      <c r="AG351">
        <v>894.56399999999996</v>
      </c>
      <c r="AH351">
        <v>1341.85</v>
      </c>
      <c r="AI351">
        <v>72.005300000000005</v>
      </c>
      <c r="AJ351">
        <v>1151.77</v>
      </c>
      <c r="AK351">
        <v>575.44899999999996</v>
      </c>
      <c r="AL351">
        <v>518.94399999999996</v>
      </c>
      <c r="AM351">
        <v>676.67499999999995</v>
      </c>
      <c r="AN351">
        <v>603.03200000000004</v>
      </c>
      <c r="AO351">
        <v>128.14500000000001</v>
      </c>
      <c r="AP351">
        <v>511.74599999999998</v>
      </c>
      <c r="AR351">
        <v>60.142400000000002</v>
      </c>
      <c r="AS351">
        <v>21834.400000000001</v>
      </c>
      <c r="AT351">
        <v>2316.4</v>
      </c>
      <c r="AU351">
        <v>574.32399999999996</v>
      </c>
      <c r="AW351">
        <v>3534.2</v>
      </c>
      <c r="AX351">
        <v>3213.2</v>
      </c>
      <c r="AY351">
        <v>1702.87</v>
      </c>
      <c r="CU351" s="5"/>
      <c r="CV351" s="5">
        <f t="shared" si="15"/>
        <v>12273.217381853259</v>
      </c>
      <c r="CW351" s="4"/>
      <c r="CX351" s="4"/>
      <c r="CY351" s="4"/>
      <c r="CZ351" s="5"/>
      <c r="DA351" s="5">
        <f t="shared" si="16"/>
        <v>0</v>
      </c>
      <c r="HG351">
        <v>1317.92</v>
      </c>
      <c r="HH351">
        <v>816.80799999999999</v>
      </c>
      <c r="HI351">
        <v>36651.9</v>
      </c>
      <c r="HJ351">
        <v>1057.3599999999999</v>
      </c>
      <c r="HM351">
        <v>1285.67</v>
      </c>
      <c r="HS351">
        <v>3139.05</v>
      </c>
      <c r="HT351">
        <v>2455.9699999999998</v>
      </c>
      <c r="HV351">
        <v>2481.7800000000002</v>
      </c>
      <c r="HW351">
        <v>1229.83</v>
      </c>
      <c r="HX351">
        <v>1397.09</v>
      </c>
      <c r="HY351">
        <v>1514.71</v>
      </c>
      <c r="IA351">
        <v>2668.63</v>
      </c>
      <c r="IO351">
        <v>566580</v>
      </c>
      <c r="IS351" s="7"/>
      <c r="IT351" s="7"/>
      <c r="IU351" s="7"/>
      <c r="IV351" s="7"/>
      <c r="JD351" s="3"/>
      <c r="JE351" s="3"/>
      <c r="JF351" s="3"/>
      <c r="JG351" s="3"/>
      <c r="JH351" s="3"/>
      <c r="JI351" s="3"/>
      <c r="JT351">
        <v>1255.8699999999999</v>
      </c>
    </row>
    <row r="352" spans="1:280" x14ac:dyDescent="0.25">
      <c r="A352" t="s">
        <v>296</v>
      </c>
      <c r="B352" t="s">
        <v>581</v>
      </c>
      <c r="C352">
        <v>132.82900000000001</v>
      </c>
      <c r="D352">
        <v>128.69900000000001</v>
      </c>
      <c r="E352">
        <v>130.93</v>
      </c>
      <c r="F352">
        <v>130.34399999999999</v>
      </c>
      <c r="G352">
        <v>112.521</v>
      </c>
      <c r="H352">
        <v>133.54599999999999</v>
      </c>
      <c r="I352">
        <v>359.83300000000003</v>
      </c>
      <c r="J352">
        <v>357.49799999999999</v>
      </c>
      <c r="K352">
        <v>837.22699999999998</v>
      </c>
      <c r="L352">
        <v>1204.57</v>
      </c>
      <c r="M352">
        <v>1364.27</v>
      </c>
      <c r="N352">
        <v>17.944900000000001</v>
      </c>
      <c r="O352">
        <v>24.6372</v>
      </c>
      <c r="P352">
        <v>38.944000000000003</v>
      </c>
      <c r="Q352">
        <v>16.108000000000001</v>
      </c>
      <c r="R352">
        <v>16.108000000000001</v>
      </c>
      <c r="S352">
        <v>193.767</v>
      </c>
      <c r="T352">
        <v>117.401</v>
      </c>
      <c r="U352">
        <v>29.481300000000001</v>
      </c>
      <c r="V352">
        <v>278.13299999999998</v>
      </c>
      <c r="W352">
        <v>2158.81</v>
      </c>
      <c r="X352">
        <v>822.79399999999998</v>
      </c>
      <c r="Y352">
        <v>419.8</v>
      </c>
      <c r="Z352">
        <v>1456.78</v>
      </c>
      <c r="AC352">
        <v>366.44200000000001</v>
      </c>
      <c r="AD352">
        <v>366.44200000000001</v>
      </c>
      <c r="AE352">
        <v>3708.59</v>
      </c>
      <c r="AF352">
        <v>3708.59</v>
      </c>
      <c r="AG352">
        <v>3708.59</v>
      </c>
      <c r="AH352">
        <v>3708.59</v>
      </c>
      <c r="AI352">
        <v>147.399</v>
      </c>
      <c r="AJ352">
        <v>1151.77</v>
      </c>
      <c r="AK352">
        <v>3708.59</v>
      </c>
      <c r="AL352">
        <v>3708.59</v>
      </c>
      <c r="AM352">
        <v>676.67499999999995</v>
      </c>
      <c r="AN352">
        <v>603.03200000000004</v>
      </c>
      <c r="AO352">
        <v>1688.99</v>
      </c>
      <c r="AP352">
        <v>27.852699999999999</v>
      </c>
      <c r="AR352">
        <v>2841.54</v>
      </c>
      <c r="AS352">
        <v>1269.21</v>
      </c>
      <c r="AT352">
        <v>1368.23</v>
      </c>
      <c r="AU352">
        <v>1000</v>
      </c>
      <c r="AW352">
        <v>1000</v>
      </c>
      <c r="AX352">
        <v>1000</v>
      </c>
      <c r="AY352">
        <v>1000</v>
      </c>
      <c r="CU352" s="5"/>
      <c r="CV352" s="5">
        <f t="shared" si="15"/>
        <v>41184.70403367946</v>
      </c>
      <c r="CW352" s="4"/>
      <c r="CX352" s="4"/>
      <c r="CY352" s="4"/>
      <c r="CZ352" s="5"/>
      <c r="DA352" s="5">
        <f t="shared" si="16"/>
        <v>0</v>
      </c>
      <c r="HG352">
        <v>1000</v>
      </c>
      <c r="HH352">
        <v>1000</v>
      </c>
      <c r="HI352">
        <v>1000</v>
      </c>
      <c r="HJ352">
        <v>1000</v>
      </c>
      <c r="HM352">
        <v>1000</v>
      </c>
      <c r="HS352">
        <v>1000</v>
      </c>
      <c r="HT352">
        <v>1000</v>
      </c>
      <c r="HV352">
        <v>1000</v>
      </c>
      <c r="HW352">
        <v>1000</v>
      </c>
      <c r="HX352">
        <v>1000</v>
      </c>
      <c r="HY352">
        <v>1000</v>
      </c>
      <c r="IA352">
        <v>1000</v>
      </c>
      <c r="IO352">
        <v>1099.5</v>
      </c>
      <c r="IS352" s="7"/>
      <c r="IT352" s="7"/>
      <c r="IU352" s="7"/>
      <c r="IV352" s="7"/>
      <c r="JD352" s="3"/>
      <c r="JE352" s="3"/>
      <c r="JF352" s="3"/>
      <c r="JG352" s="3"/>
      <c r="JH352" s="3"/>
      <c r="JI352" s="3"/>
      <c r="JT352">
        <v>1000</v>
      </c>
    </row>
    <row r="353" spans="1:291" x14ac:dyDescent="0.25">
      <c r="A353" t="s">
        <v>296</v>
      </c>
      <c r="B353" t="s">
        <v>582</v>
      </c>
      <c r="C353">
        <v>79.862799999999993</v>
      </c>
      <c r="D353">
        <v>73.974500000000006</v>
      </c>
      <c r="E353">
        <v>60.912300000000002</v>
      </c>
      <c r="F353">
        <v>68.2958</v>
      </c>
      <c r="G353">
        <v>94.1995</v>
      </c>
      <c r="H353">
        <v>60.429400000000001</v>
      </c>
      <c r="I353">
        <v>78.295699999999997</v>
      </c>
      <c r="J353">
        <v>117.337</v>
      </c>
      <c r="K353">
        <v>169.89699999999999</v>
      </c>
      <c r="L353">
        <v>206.36</v>
      </c>
      <c r="M353">
        <v>30.8141</v>
      </c>
      <c r="N353">
        <v>171.37100000000001</v>
      </c>
      <c r="O353">
        <v>144.85499999999999</v>
      </c>
      <c r="P353">
        <v>158.82400000000001</v>
      </c>
      <c r="Q353">
        <v>93.471000000000004</v>
      </c>
      <c r="R353">
        <v>209.05099999999999</v>
      </c>
      <c r="S353">
        <v>28.934999999999999</v>
      </c>
      <c r="T353">
        <v>67.027900000000002</v>
      </c>
      <c r="U353">
        <v>252.756</v>
      </c>
      <c r="V353">
        <v>22.004200000000001</v>
      </c>
      <c r="W353">
        <v>159.21700000000001</v>
      </c>
      <c r="X353">
        <v>43.845100000000002</v>
      </c>
      <c r="Y353">
        <v>21.6938</v>
      </c>
      <c r="Z353">
        <v>15.6738</v>
      </c>
      <c r="AA353">
        <v>6.8183800000000003</v>
      </c>
      <c r="AB353">
        <v>6.8183800000000003</v>
      </c>
      <c r="AC353">
        <v>537.48800000000006</v>
      </c>
      <c r="AD353">
        <v>593.86800000000005</v>
      </c>
      <c r="AE353">
        <v>10.713800000000001</v>
      </c>
      <c r="AF353">
        <v>46.246000000000002</v>
      </c>
      <c r="AG353">
        <v>53.253</v>
      </c>
      <c r="AH353">
        <v>105.73</v>
      </c>
      <c r="AI353">
        <v>481.834</v>
      </c>
      <c r="AJ353">
        <v>141.74</v>
      </c>
      <c r="AK353">
        <v>20.8796</v>
      </c>
      <c r="AL353">
        <v>17.282699999999998</v>
      </c>
      <c r="AM353">
        <v>39.742199999999997</v>
      </c>
      <c r="AN353">
        <v>38.443600000000004</v>
      </c>
      <c r="AO353">
        <v>6.3123699999999996</v>
      </c>
      <c r="AP353">
        <v>155.583</v>
      </c>
      <c r="AQ353">
        <v>37.418100000000003</v>
      </c>
      <c r="AR353">
        <v>1.83508</v>
      </c>
      <c r="AS353">
        <v>4722.7299999999996</v>
      </c>
      <c r="AT353">
        <v>95.6036</v>
      </c>
      <c r="AU353">
        <v>151.261</v>
      </c>
      <c r="AV353">
        <v>6.8183800000000003</v>
      </c>
      <c r="AW353">
        <v>565.678</v>
      </c>
      <c r="AX353">
        <v>97.46</v>
      </c>
      <c r="AY353">
        <v>121.05500000000001</v>
      </c>
      <c r="CU353" s="5"/>
      <c r="CV353" s="5">
        <f t="shared" si="15"/>
        <v>1402.4433374856535</v>
      </c>
      <c r="CW353" s="4"/>
      <c r="CX353" s="4"/>
      <c r="CY353" s="4"/>
      <c r="CZ353" s="5"/>
      <c r="DA353" s="5">
        <f t="shared" si="16"/>
        <v>0</v>
      </c>
      <c r="HG353">
        <v>86.7072</v>
      </c>
      <c r="HH353">
        <v>69.294399999999996</v>
      </c>
      <c r="HI353">
        <v>74.971100000000007</v>
      </c>
      <c r="HJ353">
        <v>159.483</v>
      </c>
      <c r="HK353">
        <v>6.8183800000000003</v>
      </c>
      <c r="HM353">
        <v>78.456199999999995</v>
      </c>
      <c r="HS353">
        <v>99.063800000000001</v>
      </c>
      <c r="HT353">
        <v>377.56900000000002</v>
      </c>
      <c r="HV353">
        <v>378.83600000000001</v>
      </c>
      <c r="HW353">
        <v>367.43200000000002</v>
      </c>
      <c r="HX353">
        <v>118.096</v>
      </c>
      <c r="HY353">
        <v>149.44499999999999</v>
      </c>
      <c r="IA353">
        <v>380.53899999999999</v>
      </c>
      <c r="IS353" s="7"/>
      <c r="IT353" s="7"/>
      <c r="IU353" s="7"/>
      <c r="IV353" s="7"/>
      <c r="JD353" s="3"/>
      <c r="JE353" s="3"/>
      <c r="JF353" s="3"/>
      <c r="JG353" s="3"/>
      <c r="JH353" s="3"/>
      <c r="JI353" s="3"/>
      <c r="JT353">
        <v>3041.5</v>
      </c>
    </row>
    <row r="354" spans="1:291" x14ac:dyDescent="0.25">
      <c r="A354" t="s">
        <v>296</v>
      </c>
      <c r="B354" t="s">
        <v>583</v>
      </c>
      <c r="CU354" s="5"/>
      <c r="CV354" s="5">
        <f t="shared" si="15"/>
        <v>0</v>
      </c>
      <c r="CW354" s="4"/>
      <c r="CX354" s="4"/>
      <c r="CY354" s="4"/>
      <c r="CZ354" s="5"/>
      <c r="DA354" s="5">
        <f t="shared" si="16"/>
        <v>0</v>
      </c>
      <c r="HT354">
        <v>19.3277</v>
      </c>
      <c r="IS354" s="7"/>
      <c r="IT354" s="7"/>
      <c r="IU354" s="7"/>
      <c r="IV354" s="7"/>
      <c r="JD354" s="3"/>
      <c r="JE354" s="3"/>
      <c r="JF354" s="3"/>
      <c r="JG354" s="3"/>
      <c r="JH354" s="3"/>
      <c r="JI354" s="3"/>
    </row>
    <row r="355" spans="1:291" x14ac:dyDescent="0.25">
      <c r="A355" t="s">
        <v>296</v>
      </c>
      <c r="B355" t="s">
        <v>584</v>
      </c>
      <c r="CU355" s="5"/>
      <c r="CV355" s="5">
        <f t="shared" si="15"/>
        <v>0</v>
      </c>
      <c r="CW355" s="4"/>
      <c r="CX355" s="4"/>
      <c r="CY355" s="4"/>
      <c r="CZ355" s="5"/>
      <c r="DA355" s="5">
        <f t="shared" si="16"/>
        <v>0</v>
      </c>
      <c r="IS355" s="7"/>
      <c r="IT355" s="7"/>
      <c r="IU355" s="7"/>
      <c r="IV355" s="7"/>
      <c r="JA355">
        <v>122.762</v>
      </c>
      <c r="JD355" s="3"/>
      <c r="JE355" s="3"/>
      <c r="JF355" s="3"/>
      <c r="JG355" s="3"/>
      <c r="JH355" s="3"/>
      <c r="JI355" s="3"/>
    </row>
    <row r="356" spans="1:291" x14ac:dyDescent="0.25">
      <c r="A356" t="s">
        <v>296</v>
      </c>
      <c r="B356" t="s">
        <v>585</v>
      </c>
      <c r="CU356" s="5"/>
      <c r="CV356" s="5">
        <f t="shared" si="15"/>
        <v>0</v>
      </c>
      <c r="CW356" s="4"/>
      <c r="CX356" s="4"/>
      <c r="CY356" s="4"/>
      <c r="CZ356" s="5">
        <v>458.524</v>
      </c>
      <c r="DA356" s="5">
        <f t="shared" si="16"/>
        <v>-458.524</v>
      </c>
      <c r="DM356">
        <v>458.524</v>
      </c>
      <c r="IS356" s="7">
        <v>1276.3499999999999</v>
      </c>
      <c r="IT356" s="7">
        <v>1276.3499999999999</v>
      </c>
      <c r="IU356" s="7"/>
      <c r="IV356" s="7"/>
      <c r="JA356">
        <v>127.642</v>
      </c>
      <c r="JD356" s="3">
        <v>585.23699999999997</v>
      </c>
      <c r="JE356" s="3"/>
      <c r="JF356" s="3">
        <v>585.23699999999997</v>
      </c>
      <c r="JG356" s="3"/>
      <c r="JH356" s="3"/>
      <c r="JI356" s="3"/>
    </row>
    <row r="357" spans="1:291" x14ac:dyDescent="0.25">
      <c r="A357" t="s">
        <v>296</v>
      </c>
      <c r="B357" t="s">
        <v>586</v>
      </c>
      <c r="CU357" s="5"/>
      <c r="CV357" s="5">
        <f t="shared" si="15"/>
        <v>0</v>
      </c>
      <c r="CW357" s="4"/>
      <c r="CX357" s="4"/>
      <c r="CY357" s="4"/>
      <c r="CZ357" s="4">
        <v>136.89599999999999</v>
      </c>
      <c r="DA357" s="5">
        <f t="shared" si="16"/>
        <v>-136.89599999999999</v>
      </c>
      <c r="DM357">
        <v>136.89599999999999</v>
      </c>
      <c r="IS357" s="7">
        <v>1337.12</v>
      </c>
      <c r="IT357" s="7">
        <v>1337.12</v>
      </c>
      <c r="IU357" s="7"/>
      <c r="IV357" s="7"/>
      <c r="JA357">
        <v>133.69900000000001</v>
      </c>
      <c r="JD357" s="3">
        <v>183.047</v>
      </c>
      <c r="JE357" s="3"/>
      <c r="JF357" s="3">
        <v>183.047</v>
      </c>
      <c r="JG357" s="3"/>
      <c r="JH357" s="3"/>
      <c r="JI357" s="3"/>
    </row>
    <row r="358" spans="1:291" x14ac:dyDescent="0.25">
      <c r="A358" t="s">
        <v>296</v>
      </c>
      <c r="B358" t="s">
        <v>587</v>
      </c>
      <c r="CU358" s="5"/>
      <c r="CV358" s="5">
        <f t="shared" si="15"/>
        <v>0</v>
      </c>
      <c r="CW358" s="4"/>
      <c r="CX358" s="4"/>
      <c r="CY358" s="4"/>
      <c r="CZ358" s="4"/>
      <c r="DA358" s="5">
        <f t="shared" si="16"/>
        <v>0</v>
      </c>
      <c r="IS358" s="7"/>
      <c r="IT358" s="7"/>
      <c r="IU358" s="7"/>
      <c r="IV358" s="7"/>
      <c r="JA358">
        <v>128.36799999999999</v>
      </c>
      <c r="JD358" s="3"/>
      <c r="JE358" s="3"/>
      <c r="JF358" s="3"/>
      <c r="JG358" s="3"/>
      <c r="JH358" s="3"/>
      <c r="JI358" s="3"/>
    </row>
    <row r="359" spans="1:291" x14ac:dyDescent="0.25">
      <c r="A359" t="s">
        <v>296</v>
      </c>
      <c r="B359" t="s">
        <v>588</v>
      </c>
      <c r="AC359">
        <v>143.441</v>
      </c>
      <c r="AD359">
        <v>208.88800000000001</v>
      </c>
      <c r="AE359">
        <v>25.793099999999999</v>
      </c>
      <c r="AF359">
        <v>35.619</v>
      </c>
      <c r="AG359">
        <v>13.069000000000001</v>
      </c>
      <c r="AH359">
        <v>18.047699999999999</v>
      </c>
      <c r="AI359">
        <v>11.7918</v>
      </c>
      <c r="AJ359">
        <v>7.3780000000000001</v>
      </c>
      <c r="AK359">
        <v>2.4021400000000002</v>
      </c>
      <c r="AL359">
        <v>1.96696</v>
      </c>
      <c r="AM359">
        <v>25.176100000000002</v>
      </c>
      <c r="AN359">
        <v>24.6478</v>
      </c>
      <c r="AO359">
        <v>0.41824499999999998</v>
      </c>
      <c r="AP359">
        <v>16.298500000000001</v>
      </c>
      <c r="AQ359">
        <v>2.5548500000000001</v>
      </c>
      <c r="AR359">
        <v>1.4456199999999999</v>
      </c>
      <c r="AS359">
        <v>447.339</v>
      </c>
      <c r="AT359">
        <v>66.1751</v>
      </c>
      <c r="AW359">
        <v>176.16499999999999</v>
      </c>
      <c r="AX359">
        <v>105.078</v>
      </c>
      <c r="AY359">
        <v>23.693300000000001</v>
      </c>
      <c r="CU359" s="5">
        <v>158.05699999999999</v>
      </c>
      <c r="CV359" s="5">
        <f t="shared" si="15"/>
        <v>260.45729163500499</v>
      </c>
      <c r="CW359" s="4"/>
      <c r="CX359" s="4"/>
      <c r="CY359" s="4"/>
      <c r="CZ359" s="4">
        <v>158.05699999999999</v>
      </c>
      <c r="DA359" s="5">
        <f t="shared" si="16"/>
        <v>0</v>
      </c>
      <c r="HT359">
        <v>104.85599999999999</v>
      </c>
      <c r="HV359">
        <v>105.80800000000001</v>
      </c>
      <c r="HW359">
        <v>39.0563</v>
      </c>
      <c r="HX359">
        <v>13.0457</v>
      </c>
      <c r="HY359">
        <v>22.728999999999999</v>
      </c>
      <c r="IA359">
        <v>115.77</v>
      </c>
      <c r="IO359">
        <v>2175.42</v>
      </c>
      <c r="IS359" s="7">
        <v>1137.44</v>
      </c>
      <c r="IT359" s="7">
        <v>1137.44</v>
      </c>
      <c r="IU359" s="7"/>
      <c r="IV359" s="7">
        <v>1137.44</v>
      </c>
      <c r="JA359">
        <v>114.11499999999999</v>
      </c>
      <c r="JD359" s="3">
        <v>179.78</v>
      </c>
      <c r="JE359" s="3"/>
      <c r="JF359" s="3">
        <v>179.78</v>
      </c>
      <c r="JG359" s="3">
        <v>179.78</v>
      </c>
      <c r="JH359" s="3"/>
      <c r="JI359" s="3"/>
      <c r="JT359">
        <v>58.697099999999999</v>
      </c>
    </row>
    <row r="360" spans="1:291" x14ac:dyDescent="0.25">
      <c r="A360" t="s">
        <v>296</v>
      </c>
      <c r="B360" t="s">
        <v>589</v>
      </c>
      <c r="C360">
        <v>543.33900000000006</v>
      </c>
      <c r="D360">
        <v>103.384</v>
      </c>
      <c r="E360">
        <v>742.13699999999994</v>
      </c>
      <c r="F360">
        <v>73.421300000000002</v>
      </c>
      <c r="G360">
        <v>5.8683899999999998</v>
      </c>
      <c r="H360">
        <v>8.8282699999999998</v>
      </c>
      <c r="I360">
        <v>163.577</v>
      </c>
      <c r="J360">
        <v>0.675562</v>
      </c>
      <c r="K360">
        <v>3.5559400000000001</v>
      </c>
      <c r="L360">
        <v>1.79522</v>
      </c>
      <c r="M360">
        <v>30.196999999999999</v>
      </c>
      <c r="N360">
        <v>178.779</v>
      </c>
      <c r="O360">
        <v>4.5136399999999997</v>
      </c>
      <c r="P360">
        <v>321.47399999999999</v>
      </c>
      <c r="Q360">
        <v>112.361</v>
      </c>
      <c r="R360">
        <v>112.361</v>
      </c>
      <c r="S360">
        <v>23.4558</v>
      </c>
      <c r="T360">
        <v>50.686900000000001</v>
      </c>
      <c r="U360">
        <v>34.682699999999997</v>
      </c>
      <c r="V360">
        <v>1.03657E-2</v>
      </c>
      <c r="W360">
        <v>2.3682399999999999E-2</v>
      </c>
      <c r="X360">
        <v>11.374700000000001</v>
      </c>
      <c r="Y360">
        <v>1.5826899999999999</v>
      </c>
      <c r="Z360">
        <v>2.3111700000000002</v>
      </c>
      <c r="AA360">
        <v>102.134</v>
      </c>
      <c r="AB360">
        <v>60.4</v>
      </c>
      <c r="AC360">
        <v>284.05500000000001</v>
      </c>
      <c r="AD360">
        <v>284.05500000000001</v>
      </c>
      <c r="AE360">
        <v>5.8133499999999998</v>
      </c>
      <c r="AF360">
        <v>29.537800000000001</v>
      </c>
      <c r="AG360">
        <v>11.755800000000001</v>
      </c>
      <c r="AH360">
        <v>21.171600000000002</v>
      </c>
      <c r="AI360">
        <v>75.178299999999993</v>
      </c>
      <c r="AJ360">
        <v>196.11699999999999</v>
      </c>
      <c r="AK360">
        <v>35.314100000000003</v>
      </c>
      <c r="AL360">
        <v>10.201000000000001</v>
      </c>
      <c r="AM360">
        <v>56.4711</v>
      </c>
      <c r="AN360">
        <v>94.968599999999995</v>
      </c>
      <c r="AO360">
        <v>2013.41</v>
      </c>
      <c r="AP360">
        <v>962.28599999999994</v>
      </c>
      <c r="AQ360">
        <v>9.1894899999999993</v>
      </c>
      <c r="AR360">
        <v>3.92361</v>
      </c>
      <c r="AS360">
        <v>72.963499999999996</v>
      </c>
      <c r="AT360">
        <v>94.652100000000004</v>
      </c>
      <c r="AU360">
        <v>112.506</v>
      </c>
      <c r="AV360">
        <v>60.4</v>
      </c>
      <c r="AW360">
        <v>284.12799999999999</v>
      </c>
      <c r="AX360">
        <v>17.718699999999998</v>
      </c>
      <c r="AY360">
        <v>16.517700000000001</v>
      </c>
      <c r="CU360" s="5"/>
      <c r="CV360" s="5">
        <f t="shared" si="15"/>
        <v>47540.878003063735</v>
      </c>
      <c r="CW360" s="4"/>
      <c r="CX360" s="4"/>
      <c r="CY360" s="4"/>
      <c r="CZ360" s="4"/>
      <c r="DA360" s="5">
        <f t="shared" si="16"/>
        <v>0</v>
      </c>
      <c r="IS360" s="7"/>
      <c r="IT360" s="7"/>
      <c r="IU360" s="7"/>
      <c r="IV360" s="7"/>
      <c r="JD360" s="3"/>
      <c r="JE360" s="3"/>
      <c r="JF360" s="3"/>
      <c r="JG360" s="3"/>
      <c r="JH360" s="3"/>
      <c r="JI360" s="3"/>
    </row>
    <row r="361" spans="1:291" x14ac:dyDescent="0.25">
      <c r="A361" t="s">
        <v>296</v>
      </c>
      <c r="B361" t="s">
        <v>590</v>
      </c>
      <c r="C361">
        <v>9.4926499999999994</v>
      </c>
      <c r="D361">
        <v>8.0055099999999992</v>
      </c>
      <c r="E361">
        <v>11.590199999999999</v>
      </c>
      <c r="F361">
        <v>9.6483699999999999</v>
      </c>
      <c r="G361">
        <v>13.2683</v>
      </c>
      <c r="H361">
        <v>7.2702799999999996</v>
      </c>
      <c r="I361">
        <v>6.35412</v>
      </c>
      <c r="J361">
        <v>6.8444200000000004</v>
      </c>
      <c r="K361">
        <v>77.403099999999995</v>
      </c>
      <c r="L361">
        <v>39.018300000000004</v>
      </c>
      <c r="M361">
        <v>4.7016799999999996</v>
      </c>
      <c r="N361">
        <v>5.4956899999999997</v>
      </c>
      <c r="O361">
        <v>8.2795900000000007</v>
      </c>
      <c r="P361">
        <v>6.2349600000000001</v>
      </c>
      <c r="Q361">
        <v>2.4528099999999999</v>
      </c>
      <c r="R361">
        <v>2.4528099999999999</v>
      </c>
      <c r="S361">
        <v>8.7838100000000008</v>
      </c>
      <c r="T361">
        <v>10.9983</v>
      </c>
      <c r="U361">
        <v>14.214700000000001</v>
      </c>
      <c r="V361">
        <v>15.9976</v>
      </c>
      <c r="W361">
        <v>64.157399999999996</v>
      </c>
      <c r="X361">
        <v>17.5687</v>
      </c>
      <c r="Y361">
        <v>51.944699999999997</v>
      </c>
      <c r="Z361">
        <v>16.160499999999999</v>
      </c>
      <c r="AA361">
        <v>3.56812</v>
      </c>
      <c r="AB361">
        <v>5.1380699999999999</v>
      </c>
      <c r="AC361">
        <v>9.1377699999999997</v>
      </c>
      <c r="AD361">
        <v>10.2127</v>
      </c>
      <c r="AE361">
        <v>4.2431000000000001</v>
      </c>
      <c r="AF361">
        <v>4.2431000000000001</v>
      </c>
      <c r="AG361">
        <v>3.5219800000000001</v>
      </c>
      <c r="AH361">
        <v>3.5219800000000001</v>
      </c>
      <c r="AI361">
        <v>9.0619300000000003</v>
      </c>
      <c r="AJ361">
        <v>2.3263799999999999</v>
      </c>
      <c r="AK361">
        <v>3.9882399999999998</v>
      </c>
      <c r="AL361">
        <v>4.0733499999999996</v>
      </c>
      <c r="AM361">
        <v>3.4271500000000001</v>
      </c>
      <c r="AN361">
        <v>3.37717</v>
      </c>
      <c r="AO361">
        <v>0.53358499999999998</v>
      </c>
      <c r="AP361">
        <v>3.24946</v>
      </c>
      <c r="AQ361">
        <v>1.0025900000000001</v>
      </c>
      <c r="AR361">
        <v>0.639706</v>
      </c>
      <c r="AS361">
        <v>18.442299999999999</v>
      </c>
      <c r="AT361">
        <v>8.4188299999999998</v>
      </c>
      <c r="AU361">
        <v>2.4528099999999999</v>
      </c>
      <c r="AV361">
        <v>5.1380699999999999</v>
      </c>
      <c r="AW361">
        <v>9.6752099999999999</v>
      </c>
      <c r="AX361">
        <v>14.520099999999999</v>
      </c>
      <c r="AY361">
        <v>5.3634899999999996</v>
      </c>
      <c r="CU361" s="5">
        <v>49.346699999999998</v>
      </c>
      <c r="CV361" s="5">
        <f t="shared" si="15"/>
        <v>56.385496662139708</v>
      </c>
      <c r="CW361" s="4"/>
      <c r="CX361" s="4"/>
      <c r="CY361" s="4"/>
      <c r="CZ361" s="4"/>
      <c r="DA361" s="5">
        <f t="shared" si="16"/>
        <v>49.346699999999998</v>
      </c>
      <c r="DN361">
        <v>49.346699999999998</v>
      </c>
      <c r="HG361">
        <v>9.0126899999999992</v>
      </c>
      <c r="HH361">
        <v>10.4519</v>
      </c>
      <c r="HI361">
        <v>32.272199999999998</v>
      </c>
      <c r="HJ361">
        <v>4.9013299999999997</v>
      </c>
      <c r="HK361">
        <v>4.1515300000000002</v>
      </c>
      <c r="HM361">
        <v>6.3561399999999999</v>
      </c>
      <c r="HS361">
        <v>10.059900000000001</v>
      </c>
      <c r="HT361">
        <v>8.6395</v>
      </c>
      <c r="HV361">
        <v>8.6231100000000005</v>
      </c>
      <c r="HW361">
        <v>10.7453</v>
      </c>
      <c r="HX361">
        <v>5.3937099999999996</v>
      </c>
      <c r="HY361">
        <v>7.0961600000000002</v>
      </c>
      <c r="IA361">
        <v>8.3063699999999994</v>
      </c>
      <c r="IO361">
        <v>9.24878</v>
      </c>
      <c r="IS361" s="7"/>
      <c r="IT361" s="7"/>
      <c r="IU361" s="7"/>
      <c r="IV361" s="7"/>
      <c r="JD361" s="3"/>
      <c r="JE361" s="3"/>
      <c r="JF361" s="3"/>
      <c r="JG361" s="3"/>
      <c r="JH361" s="3"/>
      <c r="JI361" s="3"/>
      <c r="JT361">
        <v>8.4652799999999999</v>
      </c>
      <c r="KE361">
        <v>4.2641299999999997E-3</v>
      </c>
    </row>
    <row r="362" spans="1:291" x14ac:dyDescent="0.25">
      <c r="A362" t="s">
        <v>296</v>
      </c>
      <c r="B362" t="s">
        <v>591</v>
      </c>
      <c r="C362">
        <v>12.952400000000001</v>
      </c>
      <c r="D362">
        <v>11.7218</v>
      </c>
      <c r="E362">
        <v>10.4252</v>
      </c>
      <c r="F362">
        <v>13.7888</v>
      </c>
      <c r="G362">
        <v>20.017600000000002</v>
      </c>
      <c r="H362">
        <v>8.6520700000000001</v>
      </c>
      <c r="I362">
        <v>12.5075</v>
      </c>
      <c r="J362">
        <v>10.117699999999999</v>
      </c>
      <c r="K362">
        <v>288.55900000000003</v>
      </c>
      <c r="L362">
        <v>480.68299999999999</v>
      </c>
      <c r="M362">
        <v>7.0932199999999996</v>
      </c>
      <c r="N362">
        <v>9.87148</v>
      </c>
      <c r="O362">
        <v>17.3935</v>
      </c>
      <c r="P362">
        <v>8.0214400000000001</v>
      </c>
      <c r="Q362">
        <v>10.7753</v>
      </c>
      <c r="R362">
        <v>10.7753</v>
      </c>
      <c r="S362">
        <v>11.8628</v>
      </c>
      <c r="T362">
        <v>13.719900000000001</v>
      </c>
      <c r="U362">
        <v>19.135400000000001</v>
      </c>
      <c r="V362">
        <v>33.645200000000003</v>
      </c>
      <c r="W362">
        <v>130.19499999999999</v>
      </c>
      <c r="X362">
        <v>57.559800000000003</v>
      </c>
      <c r="Y362">
        <v>109.514</v>
      </c>
      <c r="Z362">
        <v>63.162700000000001</v>
      </c>
      <c r="AA362">
        <v>18.233499999999999</v>
      </c>
      <c r="AB362">
        <v>3.1130900000000001</v>
      </c>
      <c r="AC362">
        <v>14.611800000000001</v>
      </c>
      <c r="AD362">
        <v>17.024000000000001</v>
      </c>
      <c r="AE362">
        <v>2.2180300000000002</v>
      </c>
      <c r="AF362">
        <v>2.2180300000000002</v>
      </c>
      <c r="AG362">
        <v>2.7433999999999998</v>
      </c>
      <c r="AH362">
        <v>2.7433999999999998</v>
      </c>
      <c r="AI362">
        <v>5.3613900000000001</v>
      </c>
      <c r="AJ362">
        <v>1.9400200000000001</v>
      </c>
      <c r="AK362">
        <v>2.7763800000000001</v>
      </c>
      <c r="AL362">
        <v>2.77013</v>
      </c>
      <c r="AM362">
        <v>2.86293</v>
      </c>
      <c r="AN362">
        <v>3.2148300000000001</v>
      </c>
      <c r="AO362">
        <v>0.29305999999999999</v>
      </c>
      <c r="AP362">
        <v>2.6988400000000001</v>
      </c>
      <c r="AQ362">
        <v>0.58818599999999999</v>
      </c>
      <c r="AR362">
        <v>0.449239</v>
      </c>
      <c r="AS362">
        <v>17.335899999999999</v>
      </c>
      <c r="AT362">
        <v>38.989800000000002</v>
      </c>
      <c r="AU362">
        <v>10.7753</v>
      </c>
      <c r="AV362">
        <v>3.1130900000000001</v>
      </c>
      <c r="AW362">
        <v>15.8179</v>
      </c>
      <c r="AX362">
        <v>7.5902399999999997</v>
      </c>
      <c r="AY362">
        <v>4.1778199999999996</v>
      </c>
      <c r="CU362" s="5"/>
      <c r="CV362" s="5">
        <f t="shared" si="15"/>
        <v>70.811499599869435</v>
      </c>
      <c r="CW362" s="4"/>
      <c r="CX362" s="4"/>
      <c r="CY362" s="4"/>
      <c r="CZ362" s="4"/>
      <c r="DA362" s="5">
        <f t="shared" si="16"/>
        <v>0</v>
      </c>
      <c r="HG362">
        <v>12.331099999999999</v>
      </c>
      <c r="HH362">
        <v>11.6403</v>
      </c>
      <c r="HI362">
        <v>138.84100000000001</v>
      </c>
      <c r="HJ362">
        <v>9.3811599999999995</v>
      </c>
      <c r="HK362">
        <v>12.6145</v>
      </c>
      <c r="HM362">
        <v>12.4977</v>
      </c>
      <c r="HS362">
        <v>13.319699999999999</v>
      </c>
      <c r="HT362">
        <v>10.768800000000001</v>
      </c>
      <c r="HV362">
        <v>10.822800000000001</v>
      </c>
      <c r="HW362">
        <v>6.34138</v>
      </c>
      <c r="HX362">
        <v>4.4378200000000003</v>
      </c>
      <c r="HY362">
        <v>8.4584499999999991</v>
      </c>
      <c r="IA362">
        <v>11.4916</v>
      </c>
      <c r="IO362">
        <v>10.1867</v>
      </c>
      <c r="IS362" s="7"/>
      <c r="IT362" s="7"/>
      <c r="IU362" s="7"/>
      <c r="IV362" s="7"/>
      <c r="JD362" s="3"/>
      <c r="JE362" s="3"/>
      <c r="JF362" s="3"/>
      <c r="JG362" s="3"/>
      <c r="JH362" s="3"/>
      <c r="JI362" s="3"/>
      <c r="JT362">
        <v>12.2012</v>
      </c>
    </row>
    <row r="363" spans="1:291" x14ac:dyDescent="0.25">
      <c r="A363" t="s">
        <v>296</v>
      </c>
      <c r="B363" t="s">
        <v>592</v>
      </c>
      <c r="CU363" s="5">
        <v>54.083300000000001</v>
      </c>
      <c r="CV363" s="5">
        <f t="shared" si="15"/>
        <v>0</v>
      </c>
      <c r="CW363" s="4"/>
      <c r="CX363" s="4"/>
      <c r="CY363" s="4"/>
      <c r="CZ363" s="4"/>
      <c r="DA363" s="5">
        <f t="shared" si="16"/>
        <v>54.083300000000001</v>
      </c>
      <c r="IS363" s="7"/>
      <c r="IT363" s="7"/>
      <c r="IU363" s="7"/>
      <c r="IV363" s="7"/>
      <c r="JD363" s="3"/>
      <c r="JE363" s="3"/>
      <c r="JF363" s="3"/>
      <c r="JG363" s="3"/>
      <c r="JH363" s="3"/>
      <c r="JI363" s="3"/>
    </row>
    <row r="364" spans="1:291" x14ac:dyDescent="0.25">
      <c r="A364" t="s">
        <v>296</v>
      </c>
      <c r="B364" t="s">
        <v>593</v>
      </c>
      <c r="CU364" s="5">
        <v>29.41</v>
      </c>
      <c r="CV364" s="5">
        <f t="shared" si="15"/>
        <v>0</v>
      </c>
      <c r="CW364" s="4"/>
      <c r="CX364" s="4"/>
      <c r="CY364" s="4"/>
      <c r="CZ364" s="4"/>
      <c r="DA364" s="5">
        <f t="shared" si="16"/>
        <v>29.41</v>
      </c>
      <c r="IS364" s="7"/>
      <c r="IT364" s="7"/>
      <c r="IU364" s="7"/>
      <c r="IV364" s="7"/>
      <c r="JD364" s="3"/>
      <c r="JE364" s="3"/>
      <c r="JF364" s="3"/>
      <c r="JG364" s="3"/>
      <c r="JH364" s="3"/>
      <c r="JI364" s="3"/>
    </row>
    <row r="365" spans="1:291" x14ac:dyDescent="0.25">
      <c r="A365" t="s">
        <v>296</v>
      </c>
      <c r="B365" t="s">
        <v>594</v>
      </c>
      <c r="CU365" s="5"/>
      <c r="CV365" s="5">
        <f t="shared" si="15"/>
        <v>0</v>
      </c>
      <c r="CW365" s="4"/>
      <c r="CX365" s="4"/>
      <c r="CY365" s="4"/>
      <c r="CZ365" s="4"/>
      <c r="DA365" s="5">
        <f t="shared" si="16"/>
        <v>0</v>
      </c>
      <c r="DB365">
        <v>26.431000000000001</v>
      </c>
      <c r="DC365">
        <v>84.697299999999998</v>
      </c>
      <c r="DD365">
        <v>24.797499999999999</v>
      </c>
      <c r="DF365">
        <v>2.7858000000000001</v>
      </c>
      <c r="DG365">
        <v>1.9350400000000001</v>
      </c>
      <c r="DI365">
        <v>27.8733</v>
      </c>
      <c r="DM365">
        <v>115.658</v>
      </c>
      <c r="DN365">
        <v>40.161499999999997</v>
      </c>
      <c r="DO365">
        <v>10.695</v>
      </c>
      <c r="DP365">
        <v>0.26291300000000001</v>
      </c>
      <c r="DQ365">
        <v>2.3140999999999998E-2</v>
      </c>
      <c r="DR365">
        <v>0.95198799999999995</v>
      </c>
      <c r="DS365">
        <v>-0.95198799999999995</v>
      </c>
      <c r="DZ365">
        <v>0.95198799999999995</v>
      </c>
      <c r="EA365">
        <v>14.397399999999999</v>
      </c>
      <c r="EB365">
        <v>11.2143</v>
      </c>
      <c r="EC365">
        <v>11.2143</v>
      </c>
      <c r="ED365">
        <v>14.645300000000001</v>
      </c>
      <c r="IR365">
        <v>115.658</v>
      </c>
      <c r="IS365" s="7"/>
      <c r="IT365" s="7"/>
      <c r="IU365" s="7">
        <v>7517.73</v>
      </c>
      <c r="IV365" s="7"/>
      <c r="JD365" s="3"/>
      <c r="JE365" s="3"/>
      <c r="JF365" s="3"/>
      <c r="JG365" s="3"/>
      <c r="JH365" s="3"/>
      <c r="JI365" s="3"/>
      <c r="JL365">
        <v>209.54400000000001</v>
      </c>
      <c r="JO365">
        <v>22.129000000000001</v>
      </c>
      <c r="JR365">
        <v>11.889699999999999</v>
      </c>
      <c r="JS365">
        <v>32.354199999999999</v>
      </c>
    </row>
    <row r="366" spans="1:291" x14ac:dyDescent="0.25">
      <c r="A366" t="s">
        <v>296</v>
      </c>
      <c r="B366" t="s">
        <v>595</v>
      </c>
      <c r="CU366" s="5"/>
      <c r="CV366" s="5">
        <f t="shared" si="15"/>
        <v>0</v>
      </c>
      <c r="CW366" s="4"/>
      <c r="CX366" s="4"/>
      <c r="CY366" s="4"/>
      <c r="CZ366" s="4">
        <v>41.3369</v>
      </c>
      <c r="DA366" s="5">
        <f t="shared" si="16"/>
        <v>-41.3369</v>
      </c>
      <c r="DB366">
        <v>249.166</v>
      </c>
      <c r="DC366">
        <v>274.41300000000001</v>
      </c>
      <c r="DF366">
        <v>0.144875</v>
      </c>
      <c r="DI366">
        <v>8.7646999999999995</v>
      </c>
      <c r="DK366">
        <v>7.1803299999999997</v>
      </c>
      <c r="DM366">
        <v>35.2042</v>
      </c>
      <c r="DN366">
        <v>8.8566699999999994</v>
      </c>
      <c r="IP366">
        <v>19.5488</v>
      </c>
      <c r="IR366">
        <v>35.203299999999999</v>
      </c>
      <c r="IS366" s="7"/>
      <c r="IT366" s="7"/>
      <c r="IU366" s="7">
        <v>4522.3500000000004</v>
      </c>
      <c r="IV366" s="7"/>
      <c r="JD366" s="3"/>
      <c r="JE366" s="3"/>
      <c r="JF366" s="3"/>
      <c r="JG366" s="3"/>
      <c r="JH366" s="3"/>
      <c r="JI366" s="3"/>
      <c r="JL366">
        <v>39.637099999999997</v>
      </c>
    </row>
    <row r="367" spans="1:291" x14ac:dyDescent="0.25">
      <c r="A367" t="s">
        <v>296</v>
      </c>
      <c r="B367" t="s">
        <v>596</v>
      </c>
      <c r="CU367" s="5"/>
      <c r="CV367" s="5">
        <f t="shared" si="15"/>
        <v>0</v>
      </c>
      <c r="CW367" s="4"/>
      <c r="CX367" s="4"/>
      <c r="CY367" s="4"/>
      <c r="CZ367" s="4">
        <v>756.79399999999998</v>
      </c>
      <c r="DA367" s="5">
        <f t="shared" si="16"/>
        <v>-756.79399999999998</v>
      </c>
      <c r="DB367">
        <v>817.64300000000003</v>
      </c>
      <c r="DC367">
        <v>1441.45</v>
      </c>
      <c r="DD367">
        <v>18.861799999999999</v>
      </c>
      <c r="DF367">
        <v>25.7102</v>
      </c>
      <c r="DI367">
        <v>94.336299999999994</v>
      </c>
      <c r="DK367">
        <v>-5.9221599999999999</v>
      </c>
      <c r="DM367">
        <v>762.15200000000004</v>
      </c>
      <c r="DN367">
        <v>138.24799999999999</v>
      </c>
      <c r="IP367">
        <v>71.249200000000002</v>
      </c>
      <c r="IR367">
        <v>762.12599999999998</v>
      </c>
      <c r="IS367" s="7"/>
      <c r="IT367" s="7"/>
      <c r="IU367" s="7">
        <v>4608.4399999999996</v>
      </c>
      <c r="IV367" s="7"/>
      <c r="JD367" s="3"/>
      <c r="JE367" s="3"/>
      <c r="JF367" s="3"/>
      <c r="JG367" s="3"/>
      <c r="JH367" s="3"/>
      <c r="JI367" s="3"/>
      <c r="JL367">
        <v>434.74299999999999</v>
      </c>
    </row>
    <row r="368" spans="1:291" x14ac:dyDescent="0.25">
      <c r="A368" t="s">
        <v>296</v>
      </c>
      <c r="B368" t="s">
        <v>597</v>
      </c>
      <c r="CU368" s="5"/>
      <c r="CV368" s="5">
        <f t="shared" si="15"/>
        <v>0</v>
      </c>
      <c r="CW368" s="4"/>
      <c r="CX368" s="4"/>
      <c r="CY368" s="4"/>
      <c r="CZ368" s="4">
        <v>66.540099999999995</v>
      </c>
      <c r="DA368" s="5">
        <f t="shared" si="16"/>
        <v>-66.540099999999995</v>
      </c>
      <c r="DB368">
        <v>195.08199999999999</v>
      </c>
      <c r="DC368">
        <v>211.16200000000001</v>
      </c>
      <c r="DF368">
        <v>6.2416999999999998</v>
      </c>
      <c r="DI368">
        <v>44.0379</v>
      </c>
      <c r="DK368">
        <v>0.180228</v>
      </c>
      <c r="DM368">
        <v>66.168999999999997</v>
      </c>
      <c r="DN368">
        <v>50.2271</v>
      </c>
      <c r="IP368">
        <v>25.950600000000001</v>
      </c>
      <c r="IR368">
        <v>66.164199999999994</v>
      </c>
      <c r="IS368" s="7"/>
      <c r="IT368" s="7"/>
      <c r="IU368" s="7">
        <v>1922.08</v>
      </c>
      <c r="IV368" s="7"/>
      <c r="JD368" s="3"/>
      <c r="JE368" s="3"/>
      <c r="JF368" s="3"/>
      <c r="JG368" s="3"/>
      <c r="JH368" s="3"/>
      <c r="JI368" s="3"/>
      <c r="JL368">
        <v>84.644499999999994</v>
      </c>
    </row>
    <row r="369" spans="1:294" x14ac:dyDescent="0.25">
      <c r="A369" t="s">
        <v>296</v>
      </c>
      <c r="B369" t="s">
        <v>598</v>
      </c>
      <c r="CU369" s="5"/>
      <c r="CV369" s="5">
        <f t="shared" si="15"/>
        <v>0</v>
      </c>
      <c r="CW369" s="4"/>
      <c r="CX369" s="4"/>
      <c r="CY369" s="4"/>
      <c r="CZ369" s="4"/>
      <c r="DA369" s="5">
        <f t="shared" si="16"/>
        <v>0</v>
      </c>
      <c r="DB369">
        <v>0.37480400000000003</v>
      </c>
      <c r="DI369">
        <v>0.37480400000000003</v>
      </c>
      <c r="DN369">
        <v>0.37480400000000003</v>
      </c>
      <c r="IN369">
        <v>2.4232500000000001E-2</v>
      </c>
      <c r="IS369" s="7"/>
      <c r="IT369" s="7"/>
      <c r="IU369" s="7"/>
      <c r="IV369" s="7"/>
      <c r="JD369" s="3"/>
      <c r="JE369" s="3"/>
      <c r="JF369" s="3"/>
      <c r="JG369" s="3"/>
      <c r="JH369" s="3"/>
      <c r="JI369" s="3"/>
    </row>
    <row r="370" spans="1:294" x14ac:dyDescent="0.25">
      <c r="A370" t="s">
        <v>296</v>
      </c>
      <c r="B370" t="s">
        <v>599</v>
      </c>
      <c r="CU370" s="5"/>
      <c r="CV370" s="5">
        <f t="shared" si="15"/>
        <v>0</v>
      </c>
      <c r="CW370" s="4"/>
      <c r="CX370" s="4"/>
      <c r="CY370" s="4"/>
      <c r="CZ370" s="4"/>
      <c r="DA370" s="5">
        <f t="shared" si="16"/>
        <v>0</v>
      </c>
      <c r="DB370">
        <v>157.36500000000001</v>
      </c>
      <c r="DC370">
        <v>77.901600000000002</v>
      </c>
      <c r="DD370">
        <v>405.57299999999998</v>
      </c>
      <c r="DM370">
        <v>326.10899999999998</v>
      </c>
      <c r="DO370">
        <v>4.3573899999999997</v>
      </c>
      <c r="DP370">
        <v>0.14353099999999999</v>
      </c>
      <c r="DQ370">
        <v>7.1628999999999998E-3</v>
      </c>
      <c r="DR370">
        <v>0.60270100000000004</v>
      </c>
      <c r="DS370">
        <v>-0.60270100000000004</v>
      </c>
      <c r="DT370">
        <v>0.21018200000000001</v>
      </c>
      <c r="DZ370">
        <v>0.60270100000000004</v>
      </c>
      <c r="EA370">
        <v>7.2391699999999997</v>
      </c>
      <c r="EB370">
        <v>4.6002599999999996</v>
      </c>
      <c r="EC370">
        <v>5.4544100000000002</v>
      </c>
      <c r="ED370">
        <v>7.0139300000000002</v>
      </c>
      <c r="IO370">
        <v>2.3036699999999999</v>
      </c>
      <c r="IS370" s="7"/>
      <c r="IT370" s="7"/>
      <c r="IU370" s="7"/>
      <c r="IV370" s="7"/>
      <c r="JD370" s="3"/>
      <c r="JE370" s="3"/>
      <c r="JF370" s="3"/>
      <c r="JG370" s="3"/>
      <c r="JH370" s="3"/>
      <c r="JI370" s="3"/>
    </row>
    <row r="371" spans="1:294" x14ac:dyDescent="0.25">
      <c r="A371" t="s">
        <v>296</v>
      </c>
      <c r="B371" t="s">
        <v>600</v>
      </c>
      <c r="CU371" s="5"/>
      <c r="CV371" s="5">
        <f t="shared" si="15"/>
        <v>0</v>
      </c>
      <c r="CW371" s="4"/>
      <c r="CX371" s="4"/>
      <c r="CY371" s="4"/>
      <c r="CZ371" s="4"/>
      <c r="DA371" s="5">
        <f t="shared" si="16"/>
        <v>0</v>
      </c>
      <c r="DB371">
        <v>111.47199999999999</v>
      </c>
      <c r="DC371">
        <v>9.0123300000000004</v>
      </c>
      <c r="DD371">
        <v>214.898</v>
      </c>
      <c r="DM371">
        <v>112.438</v>
      </c>
      <c r="DO371">
        <v>6.93</v>
      </c>
      <c r="DP371">
        <v>0.09</v>
      </c>
      <c r="DQ371">
        <v>4.7000000000000002E-3</v>
      </c>
      <c r="DR371">
        <v>0.91</v>
      </c>
      <c r="DS371">
        <v>-0.91</v>
      </c>
      <c r="DT371" s="1">
        <v>9.0999999999999994E-8</v>
      </c>
      <c r="DZ371">
        <v>0.91</v>
      </c>
      <c r="EA371">
        <v>11.05</v>
      </c>
      <c r="EB371">
        <v>9.66</v>
      </c>
      <c r="EC371">
        <v>10.98</v>
      </c>
      <c r="ED371">
        <v>11.78</v>
      </c>
      <c r="IS371" s="7"/>
      <c r="IT371" s="7"/>
      <c r="IU371" s="7"/>
      <c r="IV371" s="7"/>
      <c r="JD371" s="3"/>
      <c r="JE371" s="3"/>
      <c r="JF371" s="3"/>
      <c r="JG371" s="3"/>
      <c r="JH371" s="3"/>
      <c r="JI371" s="3"/>
    </row>
    <row r="372" spans="1:294" x14ac:dyDescent="0.25">
      <c r="A372" t="s">
        <v>296</v>
      </c>
      <c r="B372" t="s">
        <v>601</v>
      </c>
      <c r="CU372" s="5">
        <v>864.67100000000005</v>
      </c>
      <c r="CV372" s="5">
        <f t="shared" si="15"/>
        <v>0</v>
      </c>
      <c r="CW372" s="4"/>
      <c r="CX372" s="4"/>
      <c r="CY372" s="4"/>
      <c r="CZ372" s="4">
        <v>864.67100000000005</v>
      </c>
      <c r="DA372" s="5">
        <f t="shared" si="16"/>
        <v>0</v>
      </c>
      <c r="DB372">
        <v>1261.8900000000001</v>
      </c>
      <c r="DC372">
        <v>1927.02</v>
      </c>
      <c r="DD372">
        <v>18.861799999999999</v>
      </c>
      <c r="DF372">
        <v>32.096800000000002</v>
      </c>
      <c r="DI372">
        <v>147.13900000000001</v>
      </c>
      <c r="DK372">
        <v>1.4383999999999999</v>
      </c>
      <c r="DM372">
        <v>863.51800000000003</v>
      </c>
      <c r="DN372">
        <v>198.09800000000001</v>
      </c>
      <c r="IP372">
        <v>116.749</v>
      </c>
      <c r="IR372">
        <v>864.67100000000005</v>
      </c>
      <c r="IS372" s="7"/>
      <c r="IT372" s="7"/>
      <c r="IU372" s="7"/>
      <c r="IV372" s="7"/>
      <c r="JD372" s="3"/>
      <c r="JE372" s="3"/>
      <c r="JF372" s="3"/>
      <c r="JG372" s="3"/>
      <c r="JH372" s="3"/>
      <c r="JI372" s="3"/>
    </row>
    <row r="373" spans="1:294" x14ac:dyDescent="0.25">
      <c r="A373" t="s">
        <v>296</v>
      </c>
      <c r="B373" t="s">
        <v>602</v>
      </c>
      <c r="CU373" s="4"/>
      <c r="CV373" s="4"/>
      <c r="CW373" s="4"/>
      <c r="CX373" s="4"/>
      <c r="CY373" s="4"/>
      <c r="CZ373" s="4"/>
      <c r="DA373" s="5">
        <f t="shared" si="16"/>
        <v>0</v>
      </c>
      <c r="IS373" s="7"/>
      <c r="IT373" s="7"/>
      <c r="IU373" s="7"/>
      <c r="IV373" s="7"/>
      <c r="JA373">
        <v>121.49299999999999</v>
      </c>
      <c r="JD373" s="3">
        <v>6337.66</v>
      </c>
      <c r="JE373" s="3">
        <v>27.186699999999998</v>
      </c>
      <c r="JF373" s="3">
        <v>6364.85</v>
      </c>
      <c r="JG373" s="3"/>
      <c r="JH373" s="3"/>
      <c r="JI373" s="3"/>
    </row>
    <row r="374" spans="1:294" x14ac:dyDescent="0.25">
      <c r="A374" t="s">
        <v>296</v>
      </c>
      <c r="B374" t="s">
        <v>603</v>
      </c>
      <c r="CU374" s="4"/>
      <c r="CV374" s="4"/>
      <c r="CW374" s="4"/>
      <c r="CX374" s="4"/>
      <c r="CY374" s="4"/>
      <c r="CZ374" s="4"/>
      <c r="DA374" s="5">
        <f t="shared" si="16"/>
        <v>0</v>
      </c>
      <c r="HY374">
        <v>4222.54</v>
      </c>
      <c r="IS374" s="7"/>
      <c r="IT374" s="7"/>
      <c r="IU374" s="7"/>
      <c r="IV374" s="7"/>
      <c r="JA374">
        <v>116.97499999999999</v>
      </c>
      <c r="JD374" s="3">
        <v>418.197</v>
      </c>
      <c r="JE374" s="3"/>
      <c r="JF374" s="3">
        <v>418.197</v>
      </c>
      <c r="JG374" s="3"/>
      <c r="JH374" s="3"/>
      <c r="JI374" s="3"/>
      <c r="JJ374">
        <v>4249.5200000000004</v>
      </c>
    </row>
    <row r="375" spans="1:294" x14ac:dyDescent="0.25">
      <c r="A375" t="s">
        <v>296</v>
      </c>
      <c r="B375" t="s">
        <v>604</v>
      </c>
      <c r="AC375">
        <v>40.710999999999999</v>
      </c>
      <c r="AD375">
        <v>64.896100000000004</v>
      </c>
      <c r="AE375">
        <v>1.1426000000000001</v>
      </c>
      <c r="AF375">
        <v>6.4876500000000004</v>
      </c>
      <c r="AG375">
        <v>5.3807499999999999</v>
      </c>
      <c r="AH375">
        <v>10.741099999999999</v>
      </c>
      <c r="AI375">
        <v>3.9721099999999998</v>
      </c>
      <c r="AJ375">
        <v>5.3</v>
      </c>
      <c r="AK375">
        <v>5.4824900000000003</v>
      </c>
      <c r="AL375">
        <v>4.7968599999999997</v>
      </c>
      <c r="AM375">
        <v>8.0474999999999994</v>
      </c>
      <c r="AN375">
        <v>5.85</v>
      </c>
      <c r="AO375">
        <v>1.9394899999999999</v>
      </c>
      <c r="AP375">
        <v>11.078200000000001</v>
      </c>
      <c r="AQ375">
        <v>0.75978100000000004</v>
      </c>
      <c r="AR375">
        <v>0.717256</v>
      </c>
      <c r="AS375">
        <v>372.58300000000003</v>
      </c>
      <c r="AT375">
        <v>69.835899999999995</v>
      </c>
      <c r="AW375">
        <v>52.8035</v>
      </c>
      <c r="AX375">
        <v>3.8151299999999999</v>
      </c>
      <c r="AY375">
        <v>8.0609000000000002</v>
      </c>
      <c r="CU375" s="4"/>
      <c r="CV375" s="4"/>
      <c r="CW375" s="4"/>
      <c r="CX375" s="4"/>
      <c r="CY375" s="4"/>
      <c r="CZ375" s="4"/>
      <c r="DA375" s="5">
        <f t="shared" si="16"/>
        <v>0</v>
      </c>
      <c r="IS375" s="7"/>
      <c r="IT375" s="7"/>
      <c r="IU375" s="7"/>
      <c r="IV375" s="7"/>
      <c r="JD375" s="3"/>
      <c r="JE375" s="3"/>
      <c r="JF375" s="3"/>
      <c r="JG375" s="3"/>
      <c r="JH375" s="3"/>
      <c r="JI375" s="3"/>
    </row>
    <row r="376" spans="1:294" x14ac:dyDescent="0.25">
      <c r="A376" t="s">
        <v>296</v>
      </c>
      <c r="B376" t="s">
        <v>605</v>
      </c>
      <c r="C376">
        <v>61.284199999999998</v>
      </c>
      <c r="D376">
        <v>112.776</v>
      </c>
      <c r="E376">
        <v>55.676099999999998</v>
      </c>
      <c r="F376">
        <v>112.776</v>
      </c>
      <c r="G376">
        <v>76.730099999999993</v>
      </c>
      <c r="H376">
        <v>112.776</v>
      </c>
      <c r="I376">
        <v>79.387299999999996</v>
      </c>
      <c r="J376">
        <v>40</v>
      </c>
      <c r="K376">
        <v>40</v>
      </c>
      <c r="L376">
        <v>74.807299999999998</v>
      </c>
      <c r="M376">
        <v>74.807299999999998</v>
      </c>
      <c r="N376">
        <v>18.100899999999999</v>
      </c>
      <c r="O376">
        <v>72.275599999999997</v>
      </c>
      <c r="P376">
        <v>32.323399999999999</v>
      </c>
      <c r="Q376">
        <v>63.489400000000003</v>
      </c>
      <c r="R376">
        <v>63.489400000000003</v>
      </c>
      <c r="S376">
        <v>6.1296999999999997</v>
      </c>
      <c r="T376">
        <v>89.698700000000002</v>
      </c>
      <c r="U376">
        <v>79.369299999999996</v>
      </c>
      <c r="V376">
        <v>40</v>
      </c>
      <c r="W376">
        <v>74.807299999999998</v>
      </c>
      <c r="X376">
        <v>74.807299999999998</v>
      </c>
      <c r="Y376">
        <v>96.882599999999996</v>
      </c>
      <c r="Z376">
        <v>74.807299999999998</v>
      </c>
      <c r="AU376">
        <v>63.489400000000003</v>
      </c>
      <c r="CU376" s="4"/>
      <c r="CV376" s="4"/>
      <c r="CW376" s="4"/>
      <c r="CX376" s="4"/>
      <c r="CY376" s="4"/>
      <c r="CZ376" s="4"/>
      <c r="DA376" s="5">
        <f t="shared" si="16"/>
        <v>0</v>
      </c>
      <c r="IS376" s="7"/>
      <c r="IT376" s="7"/>
      <c r="IU376" s="7"/>
      <c r="IV376" s="7"/>
      <c r="JD376" s="3"/>
      <c r="JE376" s="3"/>
      <c r="JF376" s="3"/>
      <c r="JG376" s="3"/>
      <c r="JH376" s="3"/>
      <c r="JI376" s="3"/>
    </row>
    <row r="377" spans="1:294" x14ac:dyDescent="0.25">
      <c r="A377" t="s">
        <v>296</v>
      </c>
      <c r="B377" t="s">
        <v>606</v>
      </c>
      <c r="C377">
        <v>7431.66</v>
      </c>
      <c r="D377">
        <v>6073.4</v>
      </c>
      <c r="E377">
        <v>5503.6</v>
      </c>
      <c r="F377">
        <v>4548.96</v>
      </c>
      <c r="G377">
        <v>7908.31</v>
      </c>
      <c r="H377">
        <v>4848.42</v>
      </c>
      <c r="I377">
        <v>3571.57</v>
      </c>
      <c r="J377">
        <v>3939.31</v>
      </c>
      <c r="K377">
        <v>29314</v>
      </c>
      <c r="L377">
        <v>168132</v>
      </c>
      <c r="M377">
        <v>3566.37</v>
      </c>
      <c r="N377">
        <v>72018.600000000006</v>
      </c>
      <c r="O377">
        <v>68785.899999999994</v>
      </c>
      <c r="P377">
        <v>32235.3</v>
      </c>
      <c r="Q377">
        <v>21392.7</v>
      </c>
      <c r="R377">
        <v>49916.4</v>
      </c>
      <c r="S377">
        <v>3213.33</v>
      </c>
      <c r="T377">
        <v>34712.6</v>
      </c>
      <c r="U377">
        <v>66833.3</v>
      </c>
      <c r="V377">
        <v>1235.3900000000001</v>
      </c>
      <c r="W377">
        <v>600000</v>
      </c>
      <c r="X377">
        <v>24584.9</v>
      </c>
      <c r="Y377">
        <v>17892.400000000001</v>
      </c>
      <c r="Z377">
        <v>9835.19</v>
      </c>
      <c r="AC377">
        <v>7376.25</v>
      </c>
      <c r="AD377">
        <v>11868.4</v>
      </c>
      <c r="AE377">
        <v>202.19900000000001</v>
      </c>
      <c r="AF377">
        <v>303.29899999999998</v>
      </c>
      <c r="AG377">
        <v>241.58099999999999</v>
      </c>
      <c r="AH377">
        <v>362.37099999999998</v>
      </c>
      <c r="AI377">
        <v>486.81099999999998</v>
      </c>
      <c r="AJ377">
        <v>1000</v>
      </c>
      <c r="AK377">
        <v>156.28299999999999</v>
      </c>
      <c r="AL377">
        <v>140.19800000000001</v>
      </c>
      <c r="AM377">
        <v>1000</v>
      </c>
      <c r="AN377">
        <v>1000</v>
      </c>
      <c r="AO377">
        <v>75.4619</v>
      </c>
      <c r="AP377">
        <v>18555.5</v>
      </c>
      <c r="AR377">
        <v>21.160799999999998</v>
      </c>
      <c r="AS377">
        <v>17180.5</v>
      </c>
      <c r="AT377">
        <v>1694.95</v>
      </c>
      <c r="AU377">
        <v>35654.6</v>
      </c>
      <c r="AW377">
        <v>9622.32</v>
      </c>
      <c r="AX377">
        <v>252.749</v>
      </c>
      <c r="AY377">
        <v>301.976</v>
      </c>
      <c r="CU377" s="4"/>
      <c r="CV377" s="4"/>
      <c r="CW377" s="4"/>
      <c r="CX377" s="4"/>
      <c r="CY377" s="4"/>
      <c r="CZ377" s="4"/>
      <c r="DA377" s="5">
        <f t="shared" si="16"/>
        <v>0</v>
      </c>
      <c r="IO377">
        <v>526302</v>
      </c>
      <c r="IS377" s="7"/>
      <c r="IT377" s="7"/>
      <c r="IU377" s="7"/>
      <c r="IV377" s="7"/>
      <c r="JD377" s="3"/>
      <c r="JE377" s="3"/>
      <c r="JF377" s="3"/>
      <c r="JG377" s="3"/>
      <c r="JH377" s="3"/>
      <c r="JI377" s="3"/>
    </row>
    <row r="378" spans="1:294" x14ac:dyDescent="0.25">
      <c r="A378" t="s">
        <v>296</v>
      </c>
      <c r="B378" t="s">
        <v>607</v>
      </c>
      <c r="AC378">
        <v>365</v>
      </c>
      <c r="AD378">
        <v>365</v>
      </c>
      <c r="AE378">
        <v>50.114100000000001</v>
      </c>
      <c r="AF378">
        <v>178.24199999999999</v>
      </c>
      <c r="AG378">
        <v>244.488</v>
      </c>
      <c r="AH378">
        <v>385.27300000000002</v>
      </c>
      <c r="AI378">
        <v>365</v>
      </c>
      <c r="AJ378">
        <v>562.32299999999998</v>
      </c>
      <c r="AK378">
        <v>220.11799999999999</v>
      </c>
      <c r="AL378">
        <v>194.93799999999999</v>
      </c>
      <c r="AM378">
        <v>365</v>
      </c>
      <c r="AN378">
        <v>364.87700000000001</v>
      </c>
      <c r="AO378">
        <v>110.035</v>
      </c>
      <c r="AP378">
        <v>365</v>
      </c>
      <c r="AQ378">
        <v>365</v>
      </c>
      <c r="AR378">
        <v>233.32400000000001</v>
      </c>
      <c r="AS378">
        <v>365</v>
      </c>
      <c r="AT378">
        <v>48.984099999999998</v>
      </c>
      <c r="AW378">
        <v>365</v>
      </c>
      <c r="AX378">
        <v>114.178</v>
      </c>
      <c r="AY378">
        <v>314.88099999999997</v>
      </c>
      <c r="CU378" s="4"/>
      <c r="CV378" s="4"/>
      <c r="CW378" s="4"/>
      <c r="CX378" s="4"/>
      <c r="CY378" s="4"/>
      <c r="CZ378" s="4"/>
      <c r="DA378" s="5">
        <f t="shared" si="16"/>
        <v>0</v>
      </c>
      <c r="IS378" s="7"/>
      <c r="IT378" s="7"/>
      <c r="IU378" s="7"/>
      <c r="IV378" s="7"/>
      <c r="JD378" s="3"/>
      <c r="JE378" s="3"/>
      <c r="JF378" s="3"/>
      <c r="JG378" s="3"/>
      <c r="JH378" s="3"/>
      <c r="JI378" s="3"/>
    </row>
    <row r="379" spans="1:294" x14ac:dyDescent="0.25">
      <c r="A379" t="s">
        <v>296</v>
      </c>
      <c r="B379" t="s">
        <v>608</v>
      </c>
      <c r="AC379">
        <v>284.05500000000001</v>
      </c>
      <c r="AD379">
        <v>284.05500000000001</v>
      </c>
      <c r="AE379">
        <v>8.3047900000000006</v>
      </c>
      <c r="AF379">
        <v>29.537800000000001</v>
      </c>
      <c r="AG379">
        <v>16.794</v>
      </c>
      <c r="AH379">
        <v>26.464500000000001</v>
      </c>
      <c r="AI379">
        <v>93.972899999999996</v>
      </c>
      <c r="AJ379">
        <v>280.16699999999997</v>
      </c>
      <c r="AK379">
        <v>88.285200000000003</v>
      </c>
      <c r="AL379">
        <v>25.502500000000001</v>
      </c>
      <c r="AM379">
        <v>141.178</v>
      </c>
      <c r="AN379">
        <v>237.422</v>
      </c>
      <c r="AO379">
        <v>6711.37</v>
      </c>
      <c r="AP379">
        <v>1249.72</v>
      </c>
      <c r="AQ379">
        <v>91.894900000000007</v>
      </c>
      <c r="AR379">
        <v>39.2361</v>
      </c>
      <c r="AS379">
        <v>5.2116800000000003</v>
      </c>
      <c r="AT379">
        <v>13.521699999999999</v>
      </c>
      <c r="AW379">
        <v>568.11</v>
      </c>
      <c r="AX379">
        <v>37.842599999999997</v>
      </c>
      <c r="AY379">
        <v>43.258499999999998</v>
      </c>
      <c r="CU379" s="4"/>
      <c r="CV379" s="4"/>
      <c r="CW379" s="4"/>
      <c r="CX379" s="4"/>
      <c r="CY379" s="4"/>
      <c r="CZ379" s="4"/>
      <c r="DA379" s="5">
        <f t="shared" si="16"/>
        <v>0</v>
      </c>
      <c r="GV379">
        <v>492.387</v>
      </c>
      <c r="HV379">
        <v>1515.74</v>
      </c>
      <c r="HZ379">
        <v>12470.9</v>
      </c>
      <c r="IB379">
        <v>18.7334</v>
      </c>
      <c r="IC379">
        <v>131.131</v>
      </c>
      <c r="IS379" s="7"/>
      <c r="IT379" s="7"/>
      <c r="IU379" s="7"/>
      <c r="IV379" s="7"/>
      <c r="JD379" s="3"/>
      <c r="JE379" s="3"/>
      <c r="JF379" s="3"/>
      <c r="JG379" s="3"/>
      <c r="JH379" s="3"/>
      <c r="JI379" s="3"/>
      <c r="KH379">
        <v>91.894900000000007</v>
      </c>
    </row>
    <row r="380" spans="1:294" x14ac:dyDescent="0.25">
      <c r="A380" t="s">
        <v>296</v>
      </c>
      <c r="B380" t="s">
        <v>609</v>
      </c>
      <c r="AO380">
        <v>71.688699999999997</v>
      </c>
      <c r="CU380" s="4"/>
      <c r="CV380" s="4"/>
      <c r="CW380" s="4"/>
      <c r="CX380" s="4"/>
      <c r="CY380" s="4"/>
      <c r="CZ380" s="4"/>
      <c r="DA380" s="5">
        <f t="shared" si="16"/>
        <v>0</v>
      </c>
      <c r="IS380" s="7"/>
      <c r="IT380" s="7"/>
      <c r="IU380" s="7"/>
      <c r="IV380" s="7"/>
      <c r="JD380" s="3"/>
      <c r="JE380" s="3"/>
      <c r="JF380" s="3"/>
      <c r="JG380" s="3"/>
      <c r="JH380" s="3"/>
      <c r="JI380" s="3"/>
    </row>
    <row r="381" spans="1:294" x14ac:dyDescent="0.25">
      <c r="A381" t="s">
        <v>296</v>
      </c>
      <c r="B381" t="s">
        <v>610</v>
      </c>
      <c r="AE381">
        <v>800</v>
      </c>
      <c r="AF381">
        <v>1110.99</v>
      </c>
      <c r="AG381">
        <v>600</v>
      </c>
      <c r="AH381">
        <v>868.92600000000004</v>
      </c>
      <c r="AK381">
        <v>947.72400000000005</v>
      </c>
      <c r="AL381">
        <v>939.875</v>
      </c>
      <c r="AO381">
        <v>702.23699999999997</v>
      </c>
      <c r="AR381">
        <v>280.38</v>
      </c>
      <c r="AT381">
        <v>53.827300000000001</v>
      </c>
      <c r="AX381">
        <v>955.49400000000003</v>
      </c>
      <c r="AY381">
        <v>734.46299999999997</v>
      </c>
      <c r="CU381" s="4"/>
      <c r="CV381" s="4"/>
      <c r="CW381" s="4"/>
      <c r="CX381" s="4"/>
      <c r="CY381" s="4"/>
      <c r="CZ381" s="4"/>
      <c r="DA381" s="5">
        <f t="shared" si="16"/>
        <v>0</v>
      </c>
      <c r="IS381" s="7"/>
      <c r="IT381" s="7"/>
      <c r="IU381" s="7"/>
      <c r="IV381" s="7"/>
      <c r="JD381" s="3"/>
      <c r="JE381" s="3"/>
      <c r="JF381" s="3"/>
      <c r="JG381" s="3"/>
      <c r="JH381" s="3"/>
      <c r="JI381" s="3"/>
    </row>
    <row r="382" spans="1:294" x14ac:dyDescent="0.25">
      <c r="A382" t="s">
        <v>296</v>
      </c>
      <c r="B382" t="s">
        <v>611</v>
      </c>
      <c r="AR382">
        <v>107.506</v>
      </c>
      <c r="AT382">
        <v>9.8702699999999997</v>
      </c>
      <c r="CU382" s="4"/>
      <c r="CV382" s="4"/>
      <c r="CW382" s="4"/>
      <c r="CX382" s="4"/>
      <c r="CY382" s="4"/>
      <c r="CZ382" s="4"/>
      <c r="DA382" s="5">
        <f t="shared" si="16"/>
        <v>0</v>
      </c>
      <c r="IS382" s="7"/>
      <c r="IT382" s="7"/>
      <c r="IU382" s="7"/>
      <c r="IV382" s="7"/>
      <c r="JD382" s="3"/>
      <c r="JE382" s="3"/>
      <c r="JF382" s="3"/>
      <c r="JG382" s="3"/>
      <c r="JH382" s="3"/>
      <c r="JI382" s="3"/>
    </row>
    <row r="383" spans="1:294" x14ac:dyDescent="0.25">
      <c r="A383" t="s">
        <v>296</v>
      </c>
      <c r="B383" t="s">
        <v>612</v>
      </c>
      <c r="CU383" s="4"/>
      <c r="CV383" s="4"/>
      <c r="CW383" s="4"/>
      <c r="CX383" s="4"/>
      <c r="CY383" s="4"/>
      <c r="CZ383" s="4"/>
      <c r="DA383" s="5">
        <f t="shared" si="16"/>
        <v>0</v>
      </c>
      <c r="IS383" s="7"/>
      <c r="IT383" s="7"/>
      <c r="IU383" s="7"/>
      <c r="IV383" s="7"/>
      <c r="JD383" s="3"/>
      <c r="JE383" s="3"/>
      <c r="JF383" s="3"/>
      <c r="JG383" s="3"/>
      <c r="JH383" s="3"/>
      <c r="JI383" s="3"/>
      <c r="JU383">
        <v>3.2422599999999999</v>
      </c>
    </row>
    <row r="384" spans="1:294" x14ac:dyDescent="0.25">
      <c r="A384" t="s">
        <v>296</v>
      </c>
      <c r="B384" t="s">
        <v>613</v>
      </c>
      <c r="AC384">
        <v>1690.17</v>
      </c>
      <c r="AD384">
        <v>2259.27</v>
      </c>
      <c r="AE384">
        <v>76.360799999999998</v>
      </c>
      <c r="AF384">
        <v>317.35399999999998</v>
      </c>
      <c r="AG384">
        <v>368.036</v>
      </c>
      <c r="AH384">
        <v>684.15499999999997</v>
      </c>
      <c r="AI384">
        <v>736.58600000000001</v>
      </c>
      <c r="AJ384">
        <v>762.98400000000004</v>
      </c>
      <c r="AK384">
        <v>234.68700000000001</v>
      </c>
      <c r="AL384">
        <v>204.22499999999999</v>
      </c>
      <c r="AM384">
        <v>475.947</v>
      </c>
      <c r="AN384">
        <v>456.96600000000001</v>
      </c>
      <c r="AO384">
        <v>57.241300000000003</v>
      </c>
      <c r="AP384">
        <v>307.79300000000001</v>
      </c>
      <c r="AQ384">
        <v>68.603800000000007</v>
      </c>
      <c r="AR384">
        <v>24.857299999999999</v>
      </c>
      <c r="AS384">
        <v>6520.65</v>
      </c>
      <c r="AT384">
        <v>953.923</v>
      </c>
      <c r="AW384">
        <v>1974.72</v>
      </c>
      <c r="AX384">
        <v>673.65800000000002</v>
      </c>
      <c r="AY384">
        <v>801.17200000000003</v>
      </c>
      <c r="CU384" s="4"/>
      <c r="CV384" s="4"/>
      <c r="CW384" s="4"/>
      <c r="CX384" s="4"/>
      <c r="CY384" s="4"/>
      <c r="CZ384" s="4"/>
      <c r="DA384" s="5">
        <f t="shared" si="16"/>
        <v>0</v>
      </c>
      <c r="HT384">
        <v>1438.32</v>
      </c>
      <c r="HV384">
        <v>1448.31</v>
      </c>
      <c r="HW384">
        <v>832.40499999999997</v>
      </c>
      <c r="HX384">
        <v>569.28800000000001</v>
      </c>
      <c r="HY384">
        <v>488.464</v>
      </c>
      <c r="IA384">
        <v>1540.23</v>
      </c>
      <c r="IS384" s="7"/>
      <c r="IT384" s="7"/>
      <c r="IU384" s="7"/>
      <c r="IV384" s="7"/>
      <c r="JD384" s="3"/>
      <c r="JE384" s="3"/>
      <c r="JF384" s="3"/>
      <c r="JG384" s="3"/>
      <c r="JH384" s="3"/>
      <c r="JI384" s="3"/>
    </row>
    <row r="385" spans="1:293" x14ac:dyDescent="0.25">
      <c r="A385" t="s">
        <v>296</v>
      </c>
      <c r="B385" t="s">
        <v>614</v>
      </c>
      <c r="C385">
        <v>1007.17</v>
      </c>
      <c r="D385">
        <v>828.61400000000003</v>
      </c>
      <c r="E385">
        <v>838.28499999999997</v>
      </c>
      <c r="F385">
        <v>651.66399999999999</v>
      </c>
      <c r="G385">
        <v>691.81</v>
      </c>
      <c r="H385">
        <v>534.654</v>
      </c>
      <c r="I385">
        <v>1206.78</v>
      </c>
      <c r="J385">
        <v>1070.53</v>
      </c>
      <c r="K385">
        <v>13504.3</v>
      </c>
      <c r="L385">
        <v>15127.2</v>
      </c>
      <c r="M385">
        <v>5377.8</v>
      </c>
      <c r="N385">
        <v>1101.96</v>
      </c>
      <c r="O385">
        <v>1130</v>
      </c>
      <c r="P385">
        <v>1059.32</v>
      </c>
      <c r="Q385">
        <v>600.29399999999998</v>
      </c>
      <c r="R385">
        <v>892.85199999999998</v>
      </c>
      <c r="S385">
        <v>670.101</v>
      </c>
      <c r="T385">
        <v>3464.42</v>
      </c>
      <c r="U385">
        <v>1942.01</v>
      </c>
      <c r="V385">
        <v>370.89299999999997</v>
      </c>
      <c r="W385">
        <v>120191</v>
      </c>
      <c r="X385">
        <v>12824.5</v>
      </c>
      <c r="Y385">
        <v>7159.29</v>
      </c>
      <c r="Z385">
        <v>11071.3</v>
      </c>
      <c r="AC385">
        <v>379.26600000000002</v>
      </c>
      <c r="AD385">
        <v>506.529</v>
      </c>
      <c r="AE385">
        <v>60.083399999999997</v>
      </c>
      <c r="AF385">
        <v>82.972300000000004</v>
      </c>
      <c r="AG385">
        <v>240.71100000000001</v>
      </c>
      <c r="AH385">
        <v>332.41</v>
      </c>
      <c r="AI385">
        <v>25.275300000000001</v>
      </c>
      <c r="AJ385">
        <v>78.8947</v>
      </c>
      <c r="AK385">
        <v>40.224400000000003</v>
      </c>
      <c r="AL385">
        <v>52.073500000000003</v>
      </c>
      <c r="AM385">
        <v>67.548000000000002</v>
      </c>
      <c r="AN385">
        <v>60.7699</v>
      </c>
      <c r="AO385">
        <v>10.625299999999999</v>
      </c>
      <c r="AP385">
        <v>116.76900000000001</v>
      </c>
      <c r="AQ385">
        <v>43.868899999999996</v>
      </c>
      <c r="AR385">
        <v>15.6876</v>
      </c>
      <c r="AS385">
        <v>3975.1</v>
      </c>
      <c r="AT385">
        <v>874.08900000000006</v>
      </c>
      <c r="AU385">
        <v>746.57299999999998</v>
      </c>
      <c r="AW385">
        <v>442.89699999999999</v>
      </c>
      <c r="AX385">
        <v>244.77199999999999</v>
      </c>
      <c r="AY385">
        <v>436.392</v>
      </c>
      <c r="CU385" s="4"/>
      <c r="CV385" s="4"/>
      <c r="CW385" s="4"/>
      <c r="CX385" s="4"/>
      <c r="CY385" s="4"/>
      <c r="CZ385" s="4"/>
      <c r="DA385" s="5">
        <f t="shared" si="16"/>
        <v>0</v>
      </c>
      <c r="HG385">
        <v>1107.81</v>
      </c>
      <c r="HH385">
        <v>888.06100000000004</v>
      </c>
      <c r="HI385">
        <v>12634.4</v>
      </c>
      <c r="HJ385">
        <v>973.86300000000006</v>
      </c>
      <c r="HM385">
        <v>1206.22</v>
      </c>
      <c r="HS385">
        <v>3028.56</v>
      </c>
      <c r="HT385">
        <v>294.07100000000003</v>
      </c>
      <c r="HV385">
        <v>293.04000000000002</v>
      </c>
      <c r="HW385">
        <v>177.03899999999999</v>
      </c>
      <c r="HX385">
        <v>159.55199999999999</v>
      </c>
      <c r="HY385">
        <v>536.29499999999996</v>
      </c>
      <c r="IA385">
        <v>310.35399999999998</v>
      </c>
      <c r="IO385">
        <v>7357.67</v>
      </c>
      <c r="IS385" s="7"/>
      <c r="IT385" s="7"/>
      <c r="IU385" s="7"/>
      <c r="IV385" s="7">
        <v>1000</v>
      </c>
      <c r="JD385" s="3"/>
      <c r="JE385" s="3"/>
      <c r="JF385" s="3"/>
      <c r="JG385" s="3"/>
      <c r="JH385" s="3"/>
      <c r="JI385" s="3"/>
      <c r="JT385">
        <v>1077.67</v>
      </c>
    </row>
    <row r="386" spans="1:293" x14ac:dyDescent="0.25">
      <c r="A386" t="s">
        <v>296</v>
      </c>
      <c r="B386" t="s">
        <v>615</v>
      </c>
      <c r="C386">
        <v>122.571</v>
      </c>
      <c r="D386">
        <v>91.380600000000001</v>
      </c>
      <c r="E386">
        <v>99.531499999999994</v>
      </c>
      <c r="F386">
        <v>88.758200000000002</v>
      </c>
      <c r="G386">
        <v>64.902000000000001</v>
      </c>
      <c r="H386">
        <v>30.675799999999999</v>
      </c>
      <c r="I386">
        <v>110.011</v>
      </c>
      <c r="J386">
        <v>100.37</v>
      </c>
      <c r="K386">
        <v>906.28499999999997</v>
      </c>
      <c r="L386">
        <v>914.49199999999996</v>
      </c>
      <c r="M386">
        <v>649.04899999999998</v>
      </c>
      <c r="N386">
        <v>150.00200000000001</v>
      </c>
      <c r="O386">
        <v>34.810899999999997</v>
      </c>
      <c r="P386">
        <v>154.929</v>
      </c>
      <c r="Q386">
        <v>69.612099999999998</v>
      </c>
      <c r="R386">
        <v>135.12899999999999</v>
      </c>
      <c r="S386">
        <v>18.1799</v>
      </c>
      <c r="T386">
        <v>397.32400000000001</v>
      </c>
      <c r="U386">
        <v>147.01400000000001</v>
      </c>
      <c r="V386">
        <v>46.246600000000001</v>
      </c>
      <c r="W386">
        <v>1120.3399999999999</v>
      </c>
      <c r="X386">
        <v>935.98199999999997</v>
      </c>
      <c r="Y386">
        <v>171.73099999999999</v>
      </c>
      <c r="Z386">
        <v>182.673</v>
      </c>
      <c r="AU386">
        <v>102.371</v>
      </c>
      <c r="CU386" s="4"/>
      <c r="CV386" s="4"/>
      <c r="CW386" s="4"/>
      <c r="CX386" s="4"/>
      <c r="CY386" s="4"/>
      <c r="CZ386" s="4"/>
      <c r="DA386" s="5">
        <f t="shared" si="16"/>
        <v>0</v>
      </c>
      <c r="HG386">
        <v>126.982</v>
      </c>
      <c r="HH386">
        <v>106.352</v>
      </c>
      <c r="HI386">
        <v>786.27800000000002</v>
      </c>
      <c r="HJ386">
        <v>136.78800000000001</v>
      </c>
      <c r="HM386">
        <v>109.97199999999999</v>
      </c>
      <c r="HS386">
        <v>325.565</v>
      </c>
      <c r="HY386">
        <v>48.378399999999999</v>
      </c>
      <c r="IS386" s="7"/>
      <c r="IT386" s="7"/>
      <c r="IU386" s="7"/>
      <c r="IV386" s="7"/>
      <c r="JD386" s="3"/>
      <c r="JE386" s="3"/>
      <c r="JF386" s="3"/>
      <c r="JG386" s="3"/>
      <c r="JH386" s="3"/>
      <c r="JI386" s="3"/>
      <c r="JT386">
        <v>124.928</v>
      </c>
    </row>
    <row r="387" spans="1:293" x14ac:dyDescent="0.25">
      <c r="A387" t="s">
        <v>296</v>
      </c>
      <c r="B387" t="s">
        <v>616</v>
      </c>
      <c r="C387">
        <v>138.77099999999999</v>
      </c>
      <c r="D387">
        <v>71.490399999999994</v>
      </c>
      <c r="E387">
        <v>117.06399999999999</v>
      </c>
      <c r="F387">
        <v>28.567499999999999</v>
      </c>
      <c r="G387">
        <v>96.430199999999999</v>
      </c>
      <c r="H387">
        <v>73.370199999999997</v>
      </c>
      <c r="I387">
        <v>84.19</v>
      </c>
      <c r="J387">
        <v>84.304699999999997</v>
      </c>
      <c r="K387">
        <v>628.78</v>
      </c>
      <c r="L387">
        <v>626.72500000000002</v>
      </c>
      <c r="M387">
        <v>84.692999999999998</v>
      </c>
      <c r="N387">
        <v>96.346599999999995</v>
      </c>
      <c r="O387">
        <v>291.029</v>
      </c>
      <c r="P387">
        <v>34.533499999999997</v>
      </c>
      <c r="Q387">
        <v>14.2662</v>
      </c>
      <c r="R387">
        <v>21.3993</v>
      </c>
      <c r="S387">
        <v>167.726</v>
      </c>
      <c r="T387">
        <v>228.90799999999999</v>
      </c>
      <c r="U387">
        <v>291.322</v>
      </c>
      <c r="V387">
        <v>84.374499999999998</v>
      </c>
      <c r="W387">
        <v>155.398</v>
      </c>
      <c r="X387">
        <v>373.738</v>
      </c>
      <c r="Y387">
        <v>802.67899999999997</v>
      </c>
      <c r="Z387">
        <v>815.74300000000005</v>
      </c>
      <c r="AU387">
        <v>17.832799999999999</v>
      </c>
      <c r="CU387" s="4"/>
      <c r="CV387" s="4"/>
      <c r="CW387" s="4"/>
      <c r="CX387" s="4"/>
      <c r="CY387" s="4"/>
      <c r="CZ387" s="4"/>
      <c r="DA387" s="5">
        <f t="shared" si="16"/>
        <v>0</v>
      </c>
      <c r="HG387">
        <v>103.483</v>
      </c>
      <c r="HH387">
        <v>117.117</v>
      </c>
      <c r="HI387">
        <v>521.79200000000003</v>
      </c>
      <c r="HJ387">
        <v>46.124699999999997</v>
      </c>
      <c r="HM387">
        <v>84.1905</v>
      </c>
      <c r="HS387">
        <v>202.822</v>
      </c>
      <c r="HY387">
        <v>37.305999999999997</v>
      </c>
      <c r="IS387" s="7"/>
      <c r="IT387" s="7"/>
      <c r="IU387" s="7"/>
      <c r="IV387" s="7"/>
      <c r="JD387" s="3"/>
      <c r="JE387" s="3"/>
      <c r="JF387" s="3"/>
      <c r="JG387" s="3"/>
      <c r="JH387" s="3"/>
      <c r="JI387" s="3"/>
      <c r="JT387">
        <v>96.335800000000006</v>
      </c>
    </row>
    <row r="388" spans="1:293" x14ac:dyDescent="0.25">
      <c r="A388" t="s">
        <v>296</v>
      </c>
      <c r="B388" t="s">
        <v>617</v>
      </c>
      <c r="C388">
        <v>488.17500000000001</v>
      </c>
      <c r="D388">
        <v>424.38499999999999</v>
      </c>
      <c r="E388">
        <v>396.19200000000001</v>
      </c>
      <c r="F388">
        <v>324.32799999999997</v>
      </c>
      <c r="G388">
        <v>287.62700000000001</v>
      </c>
      <c r="H388">
        <v>224.874</v>
      </c>
      <c r="I388">
        <v>703.52499999999998</v>
      </c>
      <c r="J388">
        <v>559.54999999999995</v>
      </c>
      <c r="K388">
        <v>7589.23</v>
      </c>
      <c r="L388">
        <v>7589.58</v>
      </c>
      <c r="M388">
        <v>3757.77</v>
      </c>
      <c r="N388">
        <v>592.41399999999999</v>
      </c>
      <c r="O388">
        <v>512.92999999999995</v>
      </c>
      <c r="P388">
        <v>662.89599999999996</v>
      </c>
      <c r="Q388">
        <v>396.214</v>
      </c>
      <c r="R388">
        <v>594.32100000000003</v>
      </c>
      <c r="S388">
        <v>325.298</v>
      </c>
      <c r="T388">
        <v>2173.6</v>
      </c>
      <c r="U388">
        <v>1113.5</v>
      </c>
      <c r="V388">
        <v>115.53400000000001</v>
      </c>
      <c r="W388">
        <v>18742.5</v>
      </c>
      <c r="X388">
        <v>8103.14</v>
      </c>
      <c r="Y388">
        <v>4771.1099999999997</v>
      </c>
      <c r="Z388">
        <v>8035.6</v>
      </c>
      <c r="AC388">
        <v>245.57</v>
      </c>
      <c r="AD388">
        <v>341.654</v>
      </c>
      <c r="AE388">
        <v>47.210900000000002</v>
      </c>
      <c r="AF388">
        <v>65.195999999999998</v>
      </c>
      <c r="AG388">
        <v>180.44499999999999</v>
      </c>
      <c r="AH388">
        <v>249.18700000000001</v>
      </c>
      <c r="AI388">
        <v>17.242699999999999</v>
      </c>
      <c r="AJ388">
        <v>62.1616</v>
      </c>
      <c r="AK388">
        <v>17.194600000000001</v>
      </c>
      <c r="AL388">
        <v>28.2409</v>
      </c>
      <c r="AM388">
        <v>43.375599999999999</v>
      </c>
      <c r="AN388">
        <v>40.051099999999998</v>
      </c>
      <c r="AO388">
        <v>2.87364</v>
      </c>
      <c r="AP388">
        <v>74.214100000000002</v>
      </c>
      <c r="AQ388">
        <v>23.345300000000002</v>
      </c>
      <c r="AR388">
        <v>10.710800000000001</v>
      </c>
      <c r="AS388">
        <v>2096.91</v>
      </c>
      <c r="AT388">
        <v>250.54</v>
      </c>
      <c r="AU388">
        <v>495.26799999999997</v>
      </c>
      <c r="AW388">
        <v>293.61200000000002</v>
      </c>
      <c r="AX388">
        <v>192.33199999999999</v>
      </c>
      <c r="AY388">
        <v>327.13499999999999</v>
      </c>
      <c r="CU388" s="4"/>
      <c r="CV388" s="4"/>
      <c r="CW388" s="4"/>
      <c r="CX388" s="4"/>
      <c r="CY388" s="4"/>
      <c r="CZ388" s="4"/>
      <c r="DA388" s="5">
        <f t="shared" si="16"/>
        <v>0</v>
      </c>
      <c r="HG388">
        <v>606.37900000000002</v>
      </c>
      <c r="HH388">
        <v>426.976</v>
      </c>
      <c r="HI388">
        <v>7719.14</v>
      </c>
      <c r="HJ388">
        <v>593.05600000000004</v>
      </c>
      <c r="HM388">
        <v>702.93299999999999</v>
      </c>
      <c r="HS388">
        <v>1941.25</v>
      </c>
      <c r="HT388">
        <v>196.46899999999999</v>
      </c>
      <c r="HV388">
        <v>196.26400000000001</v>
      </c>
      <c r="HW388">
        <v>133.77699999999999</v>
      </c>
      <c r="HX388">
        <v>64.052099999999996</v>
      </c>
      <c r="HY388">
        <v>291.47899999999998</v>
      </c>
      <c r="IA388">
        <v>205.59100000000001</v>
      </c>
      <c r="IO388">
        <v>6479.77</v>
      </c>
      <c r="IS388" s="7"/>
      <c r="IT388" s="7"/>
      <c r="IU388" s="7"/>
      <c r="IV388" s="7"/>
      <c r="JD388" s="3"/>
      <c r="JE388" s="3"/>
      <c r="JF388" s="3"/>
      <c r="JG388" s="3"/>
      <c r="JH388" s="3"/>
      <c r="JI388" s="3"/>
      <c r="JT388">
        <v>597.10699999999997</v>
      </c>
    </row>
    <row r="389" spans="1:293" x14ac:dyDescent="0.25">
      <c r="A389" t="s">
        <v>296</v>
      </c>
      <c r="B389" t="s">
        <v>618</v>
      </c>
      <c r="C389">
        <v>1444.62</v>
      </c>
      <c r="D389">
        <v>1175.95</v>
      </c>
      <c r="E389">
        <v>1142.74</v>
      </c>
      <c r="F389">
        <v>944.57100000000003</v>
      </c>
      <c r="G389">
        <v>1164.3499999999999</v>
      </c>
      <c r="H389">
        <v>887.13499999999999</v>
      </c>
      <c r="I389">
        <v>1623.91</v>
      </c>
      <c r="J389">
        <v>1569.06</v>
      </c>
      <c r="K389">
        <v>14466.9</v>
      </c>
      <c r="L389">
        <v>16232.4</v>
      </c>
      <c r="M389">
        <v>5550.03</v>
      </c>
      <c r="N389">
        <v>1877.08</v>
      </c>
      <c r="O389">
        <v>1622.53</v>
      </c>
      <c r="P389">
        <v>1383.17</v>
      </c>
      <c r="Q389">
        <v>801.077</v>
      </c>
      <c r="R389">
        <v>1445.08</v>
      </c>
      <c r="S389">
        <v>830.02700000000004</v>
      </c>
      <c r="T389">
        <v>3935.94</v>
      </c>
      <c r="U389">
        <v>2731.19</v>
      </c>
      <c r="V389">
        <v>451.33499999999998</v>
      </c>
      <c r="W389">
        <v>121313</v>
      </c>
      <c r="X389">
        <v>13015.4</v>
      </c>
      <c r="Y389">
        <v>7257.37</v>
      </c>
      <c r="Z389">
        <v>11153.2</v>
      </c>
      <c r="AA389">
        <v>14.7631</v>
      </c>
      <c r="AB389">
        <v>14.7631</v>
      </c>
      <c r="AC389">
        <v>2385.39</v>
      </c>
      <c r="AD389">
        <v>3081.74</v>
      </c>
      <c r="AE389">
        <v>926.13199999999995</v>
      </c>
      <c r="AF389">
        <v>1190.01</v>
      </c>
      <c r="AG389">
        <v>1226.08</v>
      </c>
      <c r="AH389">
        <v>1633.9</v>
      </c>
      <c r="AI389">
        <v>1080.69</v>
      </c>
      <c r="AJ389">
        <v>1459.22</v>
      </c>
      <c r="AK389">
        <v>422.31</v>
      </c>
      <c r="AL389">
        <v>390.25400000000002</v>
      </c>
      <c r="AM389">
        <v>690.89400000000001</v>
      </c>
      <c r="AN389">
        <v>651.69200000000001</v>
      </c>
      <c r="AO389">
        <v>95.724500000000006</v>
      </c>
      <c r="AP389">
        <v>440.04899999999998</v>
      </c>
      <c r="AQ389">
        <v>114.06399999999999</v>
      </c>
      <c r="AR389">
        <v>46.9529</v>
      </c>
      <c r="AS389">
        <v>10583.6</v>
      </c>
      <c r="AT389">
        <v>1937.81</v>
      </c>
      <c r="AU389">
        <v>1123.08</v>
      </c>
      <c r="AV389">
        <v>14.7631</v>
      </c>
      <c r="AW389">
        <v>2733.56</v>
      </c>
      <c r="AX389">
        <v>3620.79</v>
      </c>
      <c r="AY389">
        <v>2177.6799999999998</v>
      </c>
      <c r="CU389" s="4"/>
      <c r="CV389" s="4"/>
      <c r="CW389" s="4"/>
      <c r="CX389" s="4"/>
      <c r="CY389" s="4"/>
      <c r="CZ389" s="4"/>
      <c r="DA389" s="5">
        <f t="shared" si="16"/>
        <v>0</v>
      </c>
      <c r="HG389">
        <v>1476.9</v>
      </c>
      <c r="HH389">
        <v>1244.82</v>
      </c>
      <c r="HI389">
        <v>13019.5</v>
      </c>
      <c r="HJ389">
        <v>1425.58</v>
      </c>
      <c r="HK389">
        <v>14.7631</v>
      </c>
      <c r="HM389">
        <v>1623.69</v>
      </c>
      <c r="HS389">
        <v>3461.73</v>
      </c>
      <c r="HT389">
        <v>2205.9699999999998</v>
      </c>
      <c r="HV389">
        <v>2220.06</v>
      </c>
      <c r="HW389">
        <v>2100.0100000000002</v>
      </c>
      <c r="HX389">
        <v>935.27599999999995</v>
      </c>
      <c r="HY389">
        <v>1337.67</v>
      </c>
      <c r="IA389">
        <v>2237.98</v>
      </c>
      <c r="IO389">
        <v>7357.67</v>
      </c>
      <c r="IS389" s="7"/>
      <c r="IT389" s="7"/>
      <c r="IU389" s="7"/>
      <c r="IV389" s="7"/>
      <c r="JD389" s="3"/>
      <c r="JE389" s="3"/>
      <c r="JF389" s="3"/>
      <c r="JG389" s="3"/>
      <c r="JH389" s="3"/>
      <c r="JI389" s="3"/>
      <c r="JT389">
        <v>1447.37</v>
      </c>
    </row>
    <row r="390" spans="1:293" x14ac:dyDescent="0.25">
      <c r="A390" t="s">
        <v>296</v>
      </c>
      <c r="B390" t="s">
        <v>619</v>
      </c>
      <c r="AC390">
        <v>2169.2800000000002</v>
      </c>
      <c r="AD390">
        <v>2812.81</v>
      </c>
      <c r="AE390">
        <v>895.38599999999997</v>
      </c>
      <c r="AF390">
        <v>1147.56</v>
      </c>
      <c r="AG390">
        <v>1000.24</v>
      </c>
      <c r="AH390">
        <v>1322.02</v>
      </c>
      <c r="AI390">
        <v>1068.83</v>
      </c>
      <c r="AJ390">
        <v>1388.71</v>
      </c>
      <c r="AK390">
        <v>384.81799999999998</v>
      </c>
      <c r="AL390">
        <v>340.41800000000001</v>
      </c>
      <c r="AM390">
        <v>651.98199999999997</v>
      </c>
      <c r="AN390">
        <v>618.95699999999999</v>
      </c>
      <c r="AO390">
        <v>85.574799999999996</v>
      </c>
      <c r="AP390">
        <v>341.81900000000002</v>
      </c>
      <c r="AQ390">
        <v>73.101200000000006</v>
      </c>
      <c r="AR390">
        <v>32.909599999999998</v>
      </c>
      <c r="AS390">
        <v>7117.31</v>
      </c>
      <c r="AT390">
        <v>1138.99</v>
      </c>
      <c r="AW390">
        <v>2491.04</v>
      </c>
      <c r="AX390">
        <v>3495.54</v>
      </c>
      <c r="AY390">
        <v>1768.24</v>
      </c>
      <c r="CU390" s="4"/>
      <c r="CV390" s="4"/>
      <c r="CW390" s="4"/>
      <c r="CX390" s="4"/>
      <c r="CY390" s="4"/>
      <c r="CZ390" s="4"/>
      <c r="DA390" s="5">
        <f t="shared" si="16"/>
        <v>0</v>
      </c>
      <c r="HT390">
        <v>2031.17</v>
      </c>
      <c r="HV390">
        <v>2047.37</v>
      </c>
      <c r="HW390">
        <v>1967.39</v>
      </c>
      <c r="HX390">
        <v>790.56299999999999</v>
      </c>
      <c r="HY390">
        <v>684.06100000000004</v>
      </c>
      <c r="IA390">
        <v>2059.31</v>
      </c>
      <c r="IO390">
        <v>2474.41</v>
      </c>
      <c r="IS390" s="7"/>
      <c r="IT390" s="7"/>
      <c r="IU390" s="7"/>
      <c r="IV390" s="7"/>
      <c r="JD390" s="3"/>
      <c r="JE390" s="3"/>
      <c r="JF390" s="3"/>
      <c r="JG390" s="3"/>
      <c r="JH390" s="3"/>
      <c r="JI390" s="3"/>
    </row>
    <row r="391" spans="1:293" x14ac:dyDescent="0.25">
      <c r="A391" t="s">
        <v>296</v>
      </c>
      <c r="B391" t="s">
        <v>620</v>
      </c>
      <c r="C391">
        <v>698.798</v>
      </c>
      <c r="D391">
        <v>510.21</v>
      </c>
      <c r="E391">
        <v>521.048</v>
      </c>
      <c r="F391">
        <v>410.233</v>
      </c>
      <c r="G391">
        <v>633.86800000000005</v>
      </c>
      <c r="H391">
        <v>456.52699999999999</v>
      </c>
      <c r="I391">
        <v>611.33600000000001</v>
      </c>
      <c r="J391">
        <v>683.20899999999995</v>
      </c>
      <c r="K391">
        <v>2497.6999999999998</v>
      </c>
      <c r="L391">
        <v>2646.38</v>
      </c>
      <c r="M391">
        <v>905.97799999999995</v>
      </c>
      <c r="N391">
        <v>1021.47</v>
      </c>
      <c r="O391">
        <v>818.37</v>
      </c>
      <c r="P391">
        <v>513.32100000000003</v>
      </c>
      <c r="Q391">
        <v>284.66199999999998</v>
      </c>
      <c r="R391">
        <v>708.75300000000004</v>
      </c>
      <c r="S391">
        <v>345.83199999999999</v>
      </c>
      <c r="T391">
        <v>1097.75</v>
      </c>
      <c r="U391">
        <v>1227.52</v>
      </c>
      <c r="V391">
        <v>211.06299999999999</v>
      </c>
      <c r="W391">
        <v>2397.52</v>
      </c>
      <c r="X391">
        <v>1500.62</v>
      </c>
      <c r="Y391">
        <v>1072.49</v>
      </c>
      <c r="Z391">
        <v>1080.3699999999999</v>
      </c>
      <c r="AA391">
        <v>14.7631</v>
      </c>
      <c r="AB391">
        <v>14.7631</v>
      </c>
      <c r="AU391">
        <v>496.70699999999999</v>
      </c>
      <c r="AV391">
        <v>14.7631</v>
      </c>
      <c r="CU391" s="4"/>
      <c r="CV391" s="4"/>
      <c r="CW391" s="4"/>
      <c r="CX391" s="4"/>
      <c r="CY391" s="4"/>
      <c r="CZ391" s="4"/>
      <c r="DA391" s="5">
        <f t="shared" ref="DA391:DA394" si="17">CU391-SUM(CW391:CZ391)</f>
        <v>0</v>
      </c>
      <c r="HG391">
        <v>599.55399999999997</v>
      </c>
      <c r="HH391">
        <v>580.23299999999995</v>
      </c>
      <c r="HI391">
        <v>1693.17</v>
      </c>
      <c r="HJ391">
        <v>634.625</v>
      </c>
      <c r="HK391">
        <v>14.7631</v>
      </c>
      <c r="HM391">
        <v>611.63199999999995</v>
      </c>
      <c r="HS391">
        <v>961.54899999999998</v>
      </c>
      <c r="HY391">
        <v>228.85300000000001</v>
      </c>
      <c r="IS391" s="7"/>
      <c r="IT391" s="7"/>
      <c r="IU391" s="7"/>
      <c r="IV391" s="7"/>
      <c r="JD391" s="3"/>
      <c r="JE391" s="3"/>
      <c r="JF391" s="3"/>
      <c r="JG391" s="3"/>
      <c r="JH391" s="3"/>
      <c r="JI391" s="3"/>
      <c r="JT391">
        <v>590.971</v>
      </c>
    </row>
    <row r="392" spans="1:293" x14ac:dyDescent="0.25">
      <c r="A392" t="s">
        <v>296</v>
      </c>
      <c r="B392" t="s">
        <v>621</v>
      </c>
      <c r="C392">
        <v>107.476</v>
      </c>
      <c r="D392">
        <v>112.31100000000001</v>
      </c>
      <c r="E392">
        <v>101.992</v>
      </c>
      <c r="F392">
        <v>105.14</v>
      </c>
      <c r="G392">
        <v>122.474</v>
      </c>
      <c r="H392">
        <v>110.904</v>
      </c>
      <c r="I392">
        <v>112.229</v>
      </c>
      <c r="J392">
        <v>143.25399999999999</v>
      </c>
      <c r="K392">
        <v>1675</v>
      </c>
      <c r="L392">
        <v>3279.93</v>
      </c>
      <c r="M392">
        <v>68.808700000000002</v>
      </c>
      <c r="N392">
        <v>75.855800000000002</v>
      </c>
      <c r="O392">
        <v>96.987700000000004</v>
      </c>
      <c r="P392">
        <v>16.277200000000001</v>
      </c>
      <c r="Q392">
        <v>9.0738699999999994</v>
      </c>
      <c r="R392">
        <v>11.5486</v>
      </c>
      <c r="S392">
        <v>61.929299999999998</v>
      </c>
      <c r="T392">
        <v>96.29</v>
      </c>
      <c r="U392">
        <v>80.082400000000007</v>
      </c>
      <c r="V392">
        <v>59.344099999999997</v>
      </c>
      <c r="W392">
        <v>96416.7</v>
      </c>
      <c r="X392">
        <v>821.69500000000005</v>
      </c>
      <c r="Y392">
        <v>158.80000000000001</v>
      </c>
      <c r="Z392">
        <v>146.68299999999999</v>
      </c>
      <c r="AC392">
        <v>34.886600000000001</v>
      </c>
      <c r="AD392">
        <v>40.110599999999998</v>
      </c>
      <c r="AE392">
        <v>5.9576399999999996</v>
      </c>
      <c r="AF392">
        <v>8.2272200000000009</v>
      </c>
      <c r="AG392">
        <v>27.338699999999999</v>
      </c>
      <c r="AH392">
        <v>37.753399999999999</v>
      </c>
      <c r="AI392">
        <v>3.3272699999999999</v>
      </c>
      <c r="AK392">
        <v>7.50122</v>
      </c>
      <c r="AL392">
        <v>7.4908900000000003</v>
      </c>
      <c r="AM392">
        <v>4.6681800000000004</v>
      </c>
      <c r="AN392">
        <v>4.62887</v>
      </c>
      <c r="AO392">
        <v>4.4282500000000002</v>
      </c>
      <c r="AP392">
        <v>5.91228</v>
      </c>
      <c r="AQ392">
        <v>13.874499999999999</v>
      </c>
      <c r="AR392">
        <v>1.66049</v>
      </c>
      <c r="AS392">
        <v>551.10299999999995</v>
      </c>
      <c r="AT392">
        <v>499.036</v>
      </c>
      <c r="AU392">
        <v>10.311199999999999</v>
      </c>
      <c r="AW392">
        <v>37.498600000000003</v>
      </c>
      <c r="AX392">
        <v>24.270700000000001</v>
      </c>
      <c r="AY392">
        <v>49.563099999999999</v>
      </c>
      <c r="CU392" s="4"/>
      <c r="CV392" s="4"/>
      <c r="CW392" s="4"/>
      <c r="CX392" s="4"/>
      <c r="CY392" s="4"/>
      <c r="CZ392" s="4"/>
      <c r="DA392" s="5">
        <f t="shared" si="17"/>
        <v>0</v>
      </c>
      <c r="HG392">
        <v>92.397800000000004</v>
      </c>
      <c r="HH392">
        <v>105.023</v>
      </c>
      <c r="HI392">
        <v>1165.73</v>
      </c>
      <c r="HJ392">
        <v>29.54</v>
      </c>
      <c r="HM392">
        <v>112.35599999999999</v>
      </c>
      <c r="HS392">
        <v>80.478499999999997</v>
      </c>
      <c r="HT392">
        <v>25.673999999999999</v>
      </c>
      <c r="HV392">
        <v>24.732299999999999</v>
      </c>
      <c r="HW392">
        <v>19.5366</v>
      </c>
      <c r="HX392">
        <v>50.849400000000003</v>
      </c>
      <c r="HY392">
        <v>60.137599999999999</v>
      </c>
      <c r="IA392">
        <v>25.5077</v>
      </c>
      <c r="IS392" s="7"/>
      <c r="IT392" s="7"/>
      <c r="IU392" s="7"/>
      <c r="IV392" s="7"/>
      <c r="JD392" s="3"/>
      <c r="JE392" s="3"/>
      <c r="JF392" s="3"/>
      <c r="JG392" s="3"/>
      <c r="JH392" s="3"/>
      <c r="JI392" s="3"/>
      <c r="JT392">
        <v>85.547799999999995</v>
      </c>
    </row>
    <row r="393" spans="1:293" x14ac:dyDescent="0.25">
      <c r="A393" t="s">
        <v>296</v>
      </c>
      <c r="B393" t="s">
        <v>622</v>
      </c>
      <c r="C393">
        <v>638.34900000000005</v>
      </c>
      <c r="D393">
        <v>553.43200000000002</v>
      </c>
      <c r="E393">
        <v>519.697</v>
      </c>
      <c r="F393">
        <v>429.19900000000001</v>
      </c>
      <c r="G393">
        <v>408.00400000000002</v>
      </c>
      <c r="H393">
        <v>319.70400000000001</v>
      </c>
      <c r="I393">
        <v>900.346</v>
      </c>
      <c r="J393">
        <v>742.596</v>
      </c>
      <c r="K393">
        <v>10294.200000000001</v>
      </c>
      <c r="L393">
        <v>10306.1</v>
      </c>
      <c r="M393">
        <v>4575.24</v>
      </c>
      <c r="N393">
        <v>779.75599999999997</v>
      </c>
      <c r="O393">
        <v>707.17600000000004</v>
      </c>
      <c r="P393">
        <v>853.57500000000005</v>
      </c>
      <c r="Q393">
        <v>507.34199999999998</v>
      </c>
      <c r="R393">
        <v>724.77499999999998</v>
      </c>
      <c r="S393">
        <v>422.26600000000002</v>
      </c>
      <c r="T393">
        <v>2741.9</v>
      </c>
      <c r="U393">
        <v>1423.59</v>
      </c>
      <c r="V393">
        <v>180.928</v>
      </c>
      <c r="W393">
        <v>22498.799999999999</v>
      </c>
      <c r="X393">
        <v>10693</v>
      </c>
      <c r="Y393">
        <v>6026.08</v>
      </c>
      <c r="Z393">
        <v>9926.16</v>
      </c>
      <c r="AC393">
        <v>181.22399999999999</v>
      </c>
      <c r="AD393">
        <v>228.821</v>
      </c>
      <c r="AE393">
        <v>24.787700000000001</v>
      </c>
      <c r="AF393">
        <v>34.230699999999999</v>
      </c>
      <c r="AG393">
        <v>198.50700000000001</v>
      </c>
      <c r="AH393">
        <v>274.12900000000002</v>
      </c>
      <c r="AI393">
        <v>8.5355799999999995</v>
      </c>
      <c r="AJ393">
        <v>70.502700000000004</v>
      </c>
      <c r="AK393">
        <v>29.9909</v>
      </c>
      <c r="AL393">
        <v>42.345300000000002</v>
      </c>
      <c r="AM393">
        <v>34.243499999999997</v>
      </c>
      <c r="AN393">
        <v>28.105699999999999</v>
      </c>
      <c r="AO393">
        <v>5.7213700000000003</v>
      </c>
      <c r="AP393">
        <v>92.317700000000002</v>
      </c>
      <c r="AQ393">
        <v>27.0884</v>
      </c>
      <c r="AR393">
        <v>12.3828</v>
      </c>
      <c r="AS393">
        <v>2915.18</v>
      </c>
      <c r="AT393">
        <v>299.78300000000002</v>
      </c>
      <c r="AU393">
        <v>616.05799999999999</v>
      </c>
      <c r="AW393">
        <v>205.023</v>
      </c>
      <c r="AX393">
        <v>100.982</v>
      </c>
      <c r="AY393">
        <v>359.88</v>
      </c>
      <c r="CU393" s="4"/>
      <c r="CV393" s="4"/>
      <c r="CW393" s="4"/>
      <c r="CX393" s="4"/>
      <c r="CY393" s="4"/>
      <c r="CZ393" s="4"/>
      <c r="DA393" s="5">
        <f t="shared" si="17"/>
        <v>0</v>
      </c>
      <c r="HG393">
        <v>784.947</v>
      </c>
      <c r="HH393">
        <v>559.57000000000005</v>
      </c>
      <c r="HI393">
        <v>10160.6</v>
      </c>
      <c r="HJ393">
        <v>761.41</v>
      </c>
      <c r="HM393">
        <v>899.697</v>
      </c>
      <c r="HS393">
        <v>2419.6999999999998</v>
      </c>
      <c r="HT393">
        <v>149.13</v>
      </c>
      <c r="HV393">
        <v>147.958</v>
      </c>
      <c r="HW393">
        <v>113.078</v>
      </c>
      <c r="HX393">
        <v>93.863699999999994</v>
      </c>
      <c r="HY393">
        <v>364.62099999999998</v>
      </c>
      <c r="IA393">
        <v>153.16399999999999</v>
      </c>
      <c r="IO393">
        <v>4883.26</v>
      </c>
      <c r="IS393" s="7"/>
      <c r="IT393" s="7"/>
      <c r="IU393" s="7"/>
      <c r="IV393" s="7"/>
      <c r="JD393" s="3"/>
      <c r="JE393" s="3"/>
      <c r="JF393" s="3"/>
      <c r="JG393" s="3"/>
      <c r="JH393" s="3"/>
      <c r="JI393" s="3"/>
      <c r="JT393">
        <v>770.85400000000004</v>
      </c>
    </row>
    <row r="394" spans="1:293" x14ac:dyDescent="0.25">
      <c r="A394" t="s">
        <v>296</v>
      </c>
      <c r="B394" t="s">
        <v>623</v>
      </c>
      <c r="C394" s="1">
        <v>9737020</v>
      </c>
      <c r="D394" s="1">
        <v>11513400</v>
      </c>
      <c r="E394" s="1">
        <v>8982630</v>
      </c>
      <c r="F394" s="1">
        <v>11637600</v>
      </c>
      <c r="G394" s="1">
        <v>11883000</v>
      </c>
      <c r="H394" s="1">
        <v>11870300</v>
      </c>
      <c r="I394" s="1">
        <v>11848700</v>
      </c>
      <c r="J394" s="1">
        <v>11917000</v>
      </c>
      <c r="K394" s="1">
        <v>11960500</v>
      </c>
      <c r="L394" s="1">
        <v>12098400</v>
      </c>
      <c r="M394" s="1">
        <v>12003100</v>
      </c>
      <c r="N394" s="1">
        <v>10191700</v>
      </c>
      <c r="O394" s="1">
        <v>11873900</v>
      </c>
      <c r="P394" s="1">
        <v>8933150</v>
      </c>
      <c r="Q394" s="1">
        <v>11824100</v>
      </c>
      <c r="R394" s="1">
        <v>11784600</v>
      </c>
      <c r="S394" s="1">
        <v>11748500</v>
      </c>
      <c r="T394" s="1">
        <v>11521300</v>
      </c>
      <c r="U394" s="1">
        <v>11638700</v>
      </c>
      <c r="V394" s="1">
        <v>11916400</v>
      </c>
      <c r="W394" s="1">
        <v>11918700</v>
      </c>
      <c r="X394" s="1">
        <v>11806500</v>
      </c>
      <c r="Y394" s="1">
        <v>11882400</v>
      </c>
      <c r="Z394" s="1">
        <v>11836800</v>
      </c>
      <c r="AA394" s="1">
        <v>11893000</v>
      </c>
      <c r="AB394" s="1">
        <v>10888000</v>
      </c>
      <c r="AC394" s="1">
        <v>11255000</v>
      </c>
      <c r="AD394" s="1">
        <v>10982000</v>
      </c>
      <c r="AE394" s="1">
        <v>11892600</v>
      </c>
      <c r="AF394" s="1">
        <v>11895400</v>
      </c>
      <c r="AG394" s="1">
        <v>11902700</v>
      </c>
      <c r="AH394" s="1">
        <v>11901900</v>
      </c>
      <c r="AI394" s="1">
        <v>11875100</v>
      </c>
      <c r="AJ394" s="1">
        <v>11839200</v>
      </c>
      <c r="AK394" s="1">
        <v>11927400</v>
      </c>
      <c r="AL394" s="1">
        <v>11918900</v>
      </c>
      <c r="AM394" s="1">
        <v>11941800</v>
      </c>
      <c r="AN394" s="1">
        <v>11955100</v>
      </c>
      <c r="AO394" s="1">
        <v>11408700</v>
      </c>
      <c r="AP394" s="1">
        <v>11820500</v>
      </c>
      <c r="AQ394" s="1">
        <v>11909800</v>
      </c>
      <c r="AR394" s="1">
        <v>11915300</v>
      </c>
      <c r="AS394" s="1">
        <v>11933400</v>
      </c>
      <c r="AT394" s="1">
        <v>11851900</v>
      </c>
      <c r="AU394" s="1">
        <v>11804400</v>
      </c>
      <c r="AV394" s="1">
        <v>10888000</v>
      </c>
      <c r="AW394" s="1">
        <v>11118500</v>
      </c>
      <c r="AX394" s="1">
        <v>11894000</v>
      </c>
      <c r="AY394" s="1">
        <v>11902300</v>
      </c>
      <c r="CU394" s="4"/>
      <c r="CV394" s="4"/>
      <c r="CW394" s="4"/>
      <c r="CX394" s="4"/>
      <c r="CY394" s="4"/>
      <c r="CZ394" s="4"/>
      <c r="DA394" s="5">
        <f t="shared" si="17"/>
        <v>0</v>
      </c>
      <c r="IO394" s="1">
        <v>12199700</v>
      </c>
      <c r="IS394" s="7"/>
      <c r="IT394" s="7"/>
      <c r="IU394" s="7"/>
      <c r="IV394" s="7"/>
      <c r="JD394" s="3"/>
      <c r="JE394" s="3"/>
      <c r="JF394" s="3"/>
      <c r="JG394" s="3"/>
      <c r="JH394" s="3"/>
      <c r="JI394" s="3"/>
      <c r="KF394" s="1">
        <v>-9848210</v>
      </c>
      <c r="KG394">
        <v>-709700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Torbjörn Jansson</dc:creator>
  <cp:lastModifiedBy>Torbjörn Jansson</cp:lastModifiedBy>
  <dcterms:created xsi:type="dcterms:W3CDTF">2025-03-06T09:32:21Z</dcterms:created>
  <dcterms:modified xsi:type="dcterms:W3CDTF">2025-06-18T13:51:40Z</dcterms:modified>
</cp:coreProperties>
</file>